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JURI-15\OneDrive - EMPOCALDAS\SANTIAGO LARGACHA CONTRATACIÓN\SANTIAGO LARGACHA ECHEVERRI\SOLICITUDES PÚBLICAS DE OFERTAS\2022\SPO 040 DE 2022\"/>
    </mc:Choice>
  </mc:AlternateContent>
  <bookViews>
    <workbookView xWindow="0" yWindow="0" windowWidth="24000" windowHeight="10320"/>
  </bookViews>
  <sheets>
    <sheet name="Hoja1" sheetId="1" r:id="rId1"/>
  </sheets>
  <definedNames>
    <definedName name="_xlnm.Print_Area" localSheetId="0">Hoja1!$A$1:$H$26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G16" i="1"/>
  <c r="G9" i="1"/>
  <c r="D17" i="1" l="1"/>
  <c r="D18" i="1" s="1"/>
  <c r="D19" i="1" s="1"/>
</calcChain>
</file>

<file path=xl/sharedStrings.xml><?xml version="1.0" encoding="utf-8"?>
<sst xmlns="http://schemas.openxmlformats.org/spreadsheetml/2006/main" count="27" uniqueCount="27">
  <si>
    <t>Descripción</t>
  </si>
  <si>
    <t>Producto</t>
  </si>
  <si>
    <t>Valor  Unitario</t>
  </si>
  <si>
    <t>FACTURAS</t>
  </si>
  <si>
    <t>Realizar control de calidad a las facturas ya impresas.</t>
  </si>
  <si>
    <t>Cargue de la factura en formato PDF al servidor de la empresa EMPOCALDAS S.A. E.S.P. a fin que los suscriptores consulten su factura online.</t>
  </si>
  <si>
    <t>VOLANTES</t>
  </si>
  <si>
    <t>SECCIÓN DE FACTURACIÓN</t>
  </si>
  <si>
    <t>SUBTOTAL</t>
  </si>
  <si>
    <t>IVA 19%</t>
  </si>
  <si>
    <t>TOTAL</t>
  </si>
  <si>
    <t>DEPARTAMENTO COMERCIAL</t>
  </si>
  <si>
    <t>Impresas full color, tamaño carta 4 x 4, tintas amigables con el medio ambiente, en papel earth pact ecológico 75 Gr.</t>
  </si>
  <si>
    <t>Periodos</t>
  </si>
  <si>
    <t>Cantidad</t>
  </si>
  <si>
    <t>Empaque y  envío a 24 localidades 48 horas después de aprobada la impresión a las siguientes localidades: Aguadas, Anserma, Arauca, Arma, Belalcazar, Chinchiná, Dorada, Filadelfia, Guarinocito, Kilómetro 41, Manzanares, Marmato, Marquetalia, Marulanda, Neira, Palestina, Riosucio, Risaralda, Salamina, Samaná, San José, Supía, Victoria, Viterbo.</t>
  </si>
  <si>
    <t>Valor Total antes de IVA</t>
  </si>
  <si>
    <t>Los datos cambian asi: la base impresa a color cambia el logo de la empresa de aseo por las dos caras, de acuerdo a la seccional al que pertenezcan y cambia por la parte B de la factura las publicidades de acuerdo a campañas por mes y por seccional que se disponga desde la Sección de Prensa y Comunicaciones de EMPOCALDAS S.A. E.S.P.</t>
  </si>
  <si>
    <t xml:space="preserve">La data es dinámica y cambiande acuerdo a la infromación de cada factura. Estos se imprimen por ambas caras en color negro:  informacion de usuarios, códigos de barras  y demas datos pertinentes a la factura. </t>
  </si>
  <si>
    <t>Propalcote 150 gramos, tamaño media carta, tintas 4 X 4 . full color, por ambas caras, estos cambian de acuerdo a las campañas y publicaciones por mes y por seccional que se disponga desde la Sección de Prensa y Comunicaciones de EMPOCALDAS S.A. E.S.P., estos deben ser cotizados por escala de impresión.</t>
  </si>
  <si>
    <t>PENDONES</t>
  </si>
  <si>
    <t>Único pedido</t>
  </si>
  <si>
    <t>Pendones de uso institucional con porta pendones roll up de 180cm x 180cm, tintas 4x0 impresos en lona.</t>
  </si>
  <si>
    <t>10 meses</t>
  </si>
  <si>
    <t>1 pedido de impresión al año</t>
  </si>
  <si>
    <t>PROPONENTE</t>
  </si>
  <si>
    <t>ANEXO 1: PRESENTACIÓN PROPUESTA ECONÓMICA - VIGENCIA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</si>
</sst>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-&quot;$&quot;* #,##0_-;\-&quot;$&quot;* #,##0_-;_-&quot;$&quot;* &quot;-&quot;_-;_-@_-"/>
    <numFmt numFmtId="165" formatCode="&quot;$&quot;\ #,##0"/>
  </numFmts>
  <fonts count="1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164" fontId="10" fillId="0" borderId="18" xfId="2" applyFont="1" applyBorder="1" applyAlignment="1">
      <alignment vertical="center"/>
    </xf>
    <xf numFmtId="164" fontId="10" fillId="0" borderId="17" xfId="2" applyFont="1" applyBorder="1" applyAlignment="1">
      <alignment vertical="center"/>
    </xf>
    <xf numFmtId="41" fontId="10" fillId="0" borderId="20" xfId="1" applyFont="1" applyBorder="1" applyAlignment="1">
      <alignment vertic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vertical="center" wrapText="1"/>
    </xf>
    <xf numFmtId="0" fontId="0" fillId="0" borderId="26" xfId="0" applyBorder="1"/>
    <xf numFmtId="0" fontId="11" fillId="0" borderId="26" xfId="0" applyFont="1" applyBorder="1"/>
    <xf numFmtId="0" fontId="1" fillId="0" borderId="0" xfId="0" applyFont="1"/>
    <xf numFmtId="0" fontId="7" fillId="0" borderId="0" xfId="0" applyFont="1"/>
    <xf numFmtId="0" fontId="1" fillId="0" borderId="5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 wrapText="1"/>
    </xf>
    <xf numFmtId="41" fontId="10" fillId="0" borderId="20" xfId="1" applyFont="1" applyBorder="1" applyAlignment="1">
      <alignment horizontal="center" vertical="center"/>
    </xf>
    <xf numFmtId="0" fontId="0" fillId="0" borderId="0" xfId="0" applyBorder="1"/>
    <xf numFmtId="0" fontId="7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colors>
    <mruColors>
      <color rgb="FFEEF5BF"/>
      <color rgb="FFF8ABF9"/>
      <color rgb="FFB359F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288191</xdr:colOff>
      <xdr:row>0</xdr:row>
      <xdr:rowOff>147759</xdr:rowOff>
    </xdr:from>
    <xdr:to>
      <xdr:col>2</xdr:col>
      <xdr:colOff>410063</xdr:colOff>
      <xdr:row>5</xdr:row>
      <xdr:rowOff>99210</xdr:rowOff>
    </xdr:to>
    <xdr:pic>
      <xdr:nvPicPr>
        <xdr:cNvPr id="2" name="Imagen 1" descr="logo mascota 2020 empocaldas fuente  nueva-02">
          <a:extLst>
            <a:ext uri="{FF2B5EF4-FFF2-40B4-BE49-F238E27FC236}">
              <a16:creationId xmlns:a16="http://schemas.microsoft.com/office/drawing/2014/main" xmlns="" id="{AFA8E65B-DE73-6A4F-A4C3-0AB4DCFA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191" y="338259"/>
          <a:ext cx="1255347" cy="136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showWhiteSpace="0" view="pageBreakPreview" zoomScaleNormal="130" zoomScaleSheetLayoutView="100" zoomScalePageLayoutView="75" workbookViewId="0">
      <selection activeCell="B5" sqref="B5:G5"/>
    </sheetView>
  </sheetViews>
  <sheetFormatPr baseColWidth="10" defaultColWidth="10.85546875" defaultRowHeight="15"/>
  <cols>
    <col min="1" max="1" width="5.7109375" style="2" customWidth="1"/>
    <col min="2" max="2" width="11.28515625" customWidth="1"/>
    <col min="3" max="3" width="40.28515625" customWidth="1"/>
    <col min="4" max="4" width="8.5703125" style="2" customWidth="1"/>
    <col min="5" max="5" width="9" style="2" customWidth="1"/>
    <col min="6" max="6" width="9.85546875" style="2" customWidth="1"/>
    <col min="7" max="7" width="12.42578125" style="2" customWidth="1"/>
    <col min="8" max="8" width="5.42578125" customWidth="1"/>
  </cols>
  <sheetData>
    <row r="1" spans="1:7" ht="17.25" customHeight="1">
      <c r="B1" s="6"/>
      <c r="C1" s="3"/>
      <c r="D1" s="3"/>
      <c r="E1" s="3"/>
      <c r="F1" s="3"/>
      <c r="G1" s="3"/>
    </row>
    <row r="2" spans="1:7" ht="15.75" customHeight="1"/>
    <row r="3" spans="1:7" ht="36" customHeight="1">
      <c r="C3" s="47" t="s">
        <v>26</v>
      </c>
      <c r="D3" s="47"/>
      <c r="E3" s="47"/>
      <c r="F3" s="47"/>
      <c r="G3" s="47"/>
    </row>
    <row r="4" spans="1:7" s="2" customFormat="1" ht="15.75" customHeight="1">
      <c r="B4" s="46" t="s">
        <v>7</v>
      </c>
      <c r="C4" s="46"/>
      <c r="D4" s="46"/>
      <c r="E4" s="46"/>
      <c r="F4" s="46"/>
      <c r="G4" s="46"/>
    </row>
    <row r="5" spans="1:7" s="2" customFormat="1" ht="15.75" customHeight="1">
      <c r="B5" s="46" t="s">
        <v>11</v>
      </c>
      <c r="C5" s="46"/>
      <c r="D5" s="46"/>
      <c r="E5" s="46"/>
      <c r="F5" s="46"/>
      <c r="G5" s="46"/>
    </row>
    <row r="6" spans="1:7" s="2" customFormat="1" ht="15.75" thickBot="1">
      <c r="B6" s="5"/>
      <c r="C6" s="4"/>
      <c r="D6" s="4"/>
      <c r="E6" s="4"/>
      <c r="F6" s="4"/>
      <c r="G6" s="4"/>
    </row>
    <row r="7" spans="1:7" s="2" customFormat="1" ht="18" customHeight="1">
      <c r="B7" s="54" t="s">
        <v>1</v>
      </c>
      <c r="C7" s="52" t="s">
        <v>0</v>
      </c>
      <c r="D7" s="56" t="s">
        <v>25</v>
      </c>
      <c r="E7" s="57"/>
      <c r="F7" s="57"/>
      <c r="G7" s="58"/>
    </row>
    <row r="8" spans="1:7" ht="32.1" customHeight="1" thickBot="1">
      <c r="B8" s="55"/>
      <c r="C8" s="53"/>
      <c r="D8" s="26" t="s">
        <v>14</v>
      </c>
      <c r="E8" s="27" t="s">
        <v>13</v>
      </c>
      <c r="F8" s="27" t="s">
        <v>2</v>
      </c>
      <c r="G8" s="28" t="s">
        <v>16</v>
      </c>
    </row>
    <row r="9" spans="1:7" s="1" customFormat="1" ht="48" customHeight="1">
      <c r="A9" s="2"/>
      <c r="B9" s="31" t="s">
        <v>3</v>
      </c>
      <c r="C9" s="15" t="s">
        <v>12</v>
      </c>
      <c r="D9" s="43">
        <v>96300</v>
      </c>
      <c r="E9" s="59" t="s">
        <v>23</v>
      </c>
      <c r="F9" s="59"/>
      <c r="G9" s="62">
        <f>F9*D9*10</f>
        <v>0</v>
      </c>
    </row>
    <row r="10" spans="1:7" s="2" customFormat="1" ht="124.5" customHeight="1">
      <c r="B10" s="32"/>
      <c r="C10" s="16" t="s">
        <v>17</v>
      </c>
      <c r="D10" s="44"/>
      <c r="E10" s="60"/>
      <c r="F10" s="60"/>
      <c r="G10" s="63"/>
    </row>
    <row r="11" spans="1:7" s="2" customFormat="1" ht="78" customHeight="1">
      <c r="B11" s="32"/>
      <c r="C11" s="21" t="s">
        <v>18</v>
      </c>
      <c r="D11" s="44"/>
      <c r="E11" s="60"/>
      <c r="F11" s="60"/>
      <c r="G11" s="63"/>
    </row>
    <row r="12" spans="1:7" s="2" customFormat="1" ht="30" customHeight="1">
      <c r="B12" s="32"/>
      <c r="C12" s="7" t="s">
        <v>4</v>
      </c>
      <c r="D12" s="44"/>
      <c r="E12" s="60"/>
      <c r="F12" s="60"/>
      <c r="G12" s="63"/>
    </row>
    <row r="13" spans="1:7" s="2" customFormat="1" ht="135" customHeight="1">
      <c r="B13" s="32"/>
      <c r="C13" s="21" t="s">
        <v>15</v>
      </c>
      <c r="D13" s="44"/>
      <c r="E13" s="60"/>
      <c r="F13" s="60"/>
      <c r="G13" s="63"/>
    </row>
    <row r="14" spans="1:7" s="2" customFormat="1" ht="60" customHeight="1" thickBot="1">
      <c r="B14" s="33"/>
      <c r="C14" s="8" t="s">
        <v>5</v>
      </c>
      <c r="D14" s="45"/>
      <c r="E14" s="61"/>
      <c r="F14" s="61"/>
      <c r="G14" s="64"/>
    </row>
    <row r="15" spans="1:7" ht="120.75" thickBot="1">
      <c r="B15" s="9" t="s">
        <v>6</v>
      </c>
      <c r="C15" s="22" t="s">
        <v>19</v>
      </c>
      <c r="D15" s="14">
        <v>96300</v>
      </c>
      <c r="E15" s="11" t="s">
        <v>24</v>
      </c>
      <c r="F15" s="12"/>
      <c r="G15" s="13">
        <f>F15*D15</f>
        <v>0</v>
      </c>
    </row>
    <row r="16" spans="1:7" ht="45.75" thickBot="1">
      <c r="B16" s="10" t="s">
        <v>20</v>
      </c>
      <c r="C16" s="23" t="s">
        <v>22</v>
      </c>
      <c r="D16" s="24">
        <v>24</v>
      </c>
      <c r="E16" s="11" t="s">
        <v>21</v>
      </c>
      <c r="F16" s="12"/>
      <c r="G16" s="13">
        <f>D16*F16</f>
        <v>0</v>
      </c>
    </row>
    <row r="17" spans="2:7">
      <c r="B17" s="48" t="s">
        <v>8</v>
      </c>
      <c r="C17" s="49"/>
      <c r="D17" s="34">
        <f>G9+G15+G16</f>
        <v>0</v>
      </c>
      <c r="E17" s="35"/>
      <c r="F17" s="35"/>
      <c r="G17" s="36"/>
    </row>
    <row r="18" spans="2:7">
      <c r="B18" s="50" t="s">
        <v>9</v>
      </c>
      <c r="C18" s="51"/>
      <c r="D18" s="37">
        <f>D17*19%</f>
        <v>0</v>
      </c>
      <c r="E18" s="38"/>
      <c r="F18" s="38"/>
      <c r="G18" s="39"/>
    </row>
    <row r="19" spans="2:7" ht="15.75" thickBot="1">
      <c r="B19" s="29" t="s">
        <v>10</v>
      </c>
      <c r="C19" s="30"/>
      <c r="D19" s="40">
        <f>D17+D18</f>
        <v>0</v>
      </c>
      <c r="E19" s="41"/>
      <c r="F19" s="41"/>
      <c r="G19" s="42"/>
    </row>
    <row r="23" spans="2:7">
      <c r="B23" s="18"/>
      <c r="C23" s="17"/>
      <c r="D23" s="25"/>
      <c r="E23" s="25"/>
      <c r="F23" s="25"/>
      <c r="G23" s="25"/>
    </row>
    <row r="24" spans="2:7">
      <c r="B24" s="20"/>
    </row>
    <row r="25" spans="2:7">
      <c r="B25" s="19"/>
    </row>
  </sheetData>
  <mergeCells count="17">
    <mergeCell ref="B4:G4"/>
    <mergeCell ref="C3:G3"/>
    <mergeCell ref="B17:C17"/>
    <mergeCell ref="B18:C18"/>
    <mergeCell ref="C7:C8"/>
    <mergeCell ref="B7:B8"/>
    <mergeCell ref="B5:G5"/>
    <mergeCell ref="D7:G7"/>
    <mergeCell ref="E9:E14"/>
    <mergeCell ref="F9:F14"/>
    <mergeCell ref="G9:G14"/>
    <mergeCell ref="B19:C19"/>
    <mergeCell ref="B9:B14"/>
    <mergeCell ref="D17:G17"/>
    <mergeCell ref="D18:G18"/>
    <mergeCell ref="D19:G19"/>
    <mergeCell ref="D9:D14"/>
  </mergeCells>
  <pageMargins left="0" right="3.9370078740157501E-2" top="0" bottom="0" header="0" footer="0"/>
  <pageSetup scale="73" orientation="landscape" r:id="rId1"/>
  <rowBreaks count="1" manualBreakCount="1">
    <brk id="19" max="15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8DEE989A04A6F4BA9710FBDDEDD6CB5" ma:contentTypeVersion="8" ma:contentTypeDescription="Crear nuevo documento." ma:contentTypeScope="" ma:versionID="cde52ef2811caf51a81ff07f9730464b">
  <xsd:schema xmlns:xsd="http://www.w3.org/2001/XMLSchema" xmlns:xs="http://www.w3.org/2001/XMLSchema" xmlns:p="http://schemas.microsoft.com/office/2006/metadata/properties" xmlns:ns2="f1e12bc8-1f8d-43f5-919c-2788c698cddb" targetNamespace="http://schemas.microsoft.com/office/2006/metadata/properties" ma:root="true" ma:fieldsID="f510c5685aa0235eb0fe6aac44b669e3" ns2:_="">
    <xsd:import namespace="f1e12bc8-1f8d-43f5-919c-2788c698cd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12bc8-1f8d-43f5-919c-2788c698cd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7F1042-F663-487C-94C2-69EE2AEFEE63}">
  <ds:schemaRefs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f1e12bc8-1f8d-43f5-919c-2788c698cddb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036582A-4766-4A6B-A4AC-A98D4EF7A7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81974D-1374-40C3-BABF-D48CCCBE7F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12bc8-1f8d-43f5-919c-2788c698cd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 3</dc:creator>
  <cp:lastModifiedBy>santiago largacha</cp:lastModifiedBy>
  <cp:lastPrinted>2021-03-11T21:33:12Z</cp:lastPrinted>
  <dcterms:created xsi:type="dcterms:W3CDTF">2016-08-04T22:55:00Z</dcterms:created>
  <dcterms:modified xsi:type="dcterms:W3CDTF">2022-03-08T21:12:57Z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3082-10.2.0.7646</vt:lpwstr>
  </property>
  <property fmtid="{D5CDD505-2E9C-101B-9397-08002B2CF9AE}" pid="3" name="ContentTypeId">
    <vt:lpwstr>0x01010058DEE989A04A6F4BA9710FBDDEDD6CB5</vt:lpwstr>
  </property>
</Properties>
</file>