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ELEMENTOS DE PROTECCION " sheetId="1" r:id="rId1"/>
    <sheet name="ELEMENTOS DE PROTECCION (2)" sheetId="4" r:id="rId2"/>
  </sheets>
  <calcPr calcId="124519"/>
</workbook>
</file>

<file path=xl/calcChain.xml><?xml version="1.0" encoding="utf-8"?>
<calcChain xmlns="http://schemas.openxmlformats.org/spreadsheetml/2006/main">
  <c r="AB8" i="1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41"/>
  <c r="AB42"/>
  <c r="AB45"/>
  <c r="AB7"/>
  <c r="AB45" i="4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</calcChain>
</file>

<file path=xl/sharedStrings.xml><?xml version="1.0" encoding="utf-8"?>
<sst xmlns="http://schemas.openxmlformats.org/spreadsheetml/2006/main" count="150" uniqueCount="76">
  <si>
    <t>EMPRESA DE OBRAS SANITARIAS DE CALDLAS   S.A. ESP</t>
  </si>
  <si>
    <t>EMPOCALDAS</t>
  </si>
  <si>
    <t>SALUD OCCUPACIONAL</t>
  </si>
  <si>
    <t>CANTIDADES</t>
  </si>
  <si>
    <t>AGUADAS</t>
  </si>
  <si>
    <t>ANSERMA</t>
  </si>
  <si>
    <t>ARAUCA</t>
  </si>
  <si>
    <t>ARMA</t>
  </si>
  <si>
    <t>BELALCAZAR</t>
  </si>
  <si>
    <t>CHINCHINA</t>
  </si>
  <si>
    <t>FILADELFIA</t>
  </si>
  <si>
    <t>GUARINOCITO</t>
  </si>
  <si>
    <t>KM41</t>
  </si>
  <si>
    <t>LA DORADA</t>
  </si>
  <si>
    <t>MANZANARES</t>
  </si>
  <si>
    <t>MARMATO</t>
  </si>
  <si>
    <t>MARQUETALIA</t>
  </si>
  <si>
    <t>MARULANDA</t>
  </si>
  <si>
    <t>NEIRA</t>
  </si>
  <si>
    <t>RIOSUCIO</t>
  </si>
  <si>
    <t>RISARALDA</t>
  </si>
  <si>
    <t>SALAMINA</t>
  </si>
  <si>
    <t>SAMANA</t>
  </si>
  <si>
    <t>SANJOSE</t>
  </si>
  <si>
    <t>SUPIA</t>
  </si>
  <si>
    <t>VICTORIA</t>
  </si>
  <si>
    <t>VITERBO</t>
  </si>
  <si>
    <t>MANIZALES</t>
  </si>
  <si>
    <t>TOTAL</t>
  </si>
  <si>
    <t>RUBIELA MARTINEZ BLANDON</t>
  </si>
  <si>
    <t>Promotora Salud Ocupacional</t>
  </si>
  <si>
    <t>Empocaldas S.A. ESP</t>
  </si>
  <si>
    <t>Tel. 8867080</t>
  </si>
  <si>
    <t>Existencia (Sobrante)</t>
  </si>
  <si>
    <t>ELEMENTOS DE PROTECCIÓN PERSONAL</t>
  </si>
  <si>
    <t>GUANTES DE CAUCHO CORTOS CALIBRE 35</t>
  </si>
  <si>
    <t>GUANTES DE CAUCHO LARGOS CALIBRE 35</t>
  </si>
  <si>
    <t>GUANTES TIPO INGENIERO REFORZADO PALMA</t>
  </si>
  <si>
    <t>GUANTE DE VAQUETA REFORZADO PALMA</t>
  </si>
  <si>
    <t>GUANTE HYCRON</t>
  </si>
  <si>
    <t>CAPA ABRIGO</t>
  </si>
  <si>
    <t>GUANTE DE NITRILO N DEX 8005 TALLA XLCAJA</t>
  </si>
  <si>
    <t>GUANTE ANSELL EDMON FLOCADA</t>
  </si>
  <si>
    <t>RESPIRADOR MEDIA CARA ARSEG SERIE 9000</t>
  </si>
  <si>
    <t>RESPIRADOR MEDIA CARA 3M SERIE 7500</t>
  </si>
  <si>
    <t>RESPIRADOR CARA COMPLETA 7800S3M CLORO</t>
  </si>
  <si>
    <t>CARTUCHOS ARSEG VAPORES Y GASES GO3 (12)</t>
  </si>
  <si>
    <t>CHALECOS REFLECTIVOS</t>
  </si>
  <si>
    <t>CARTUCHOS 3M GASES Y VAPORES</t>
  </si>
  <si>
    <t>MONOGAFA INDIRECTA ANTIEMPAÑANTE</t>
  </si>
  <si>
    <t>CASCOS AZULES CON BARBUQUEJO CON NORMA</t>
  </si>
  <si>
    <t>OVEROL DE DRIL TALLA  L</t>
  </si>
  <si>
    <t>ESLINGA CERTIFICADA</t>
  </si>
  <si>
    <t>GUAYO DE CUERO DIELÉCTRICO</t>
  </si>
  <si>
    <t>CHAQUETA IMPERMEABLE AMARILLA</t>
  </si>
  <si>
    <t>CAPA DE CAUCHO AZUL OSCURA</t>
  </si>
  <si>
    <t>BOTAS DE  CAUCHO CROYDON LA MACHA</t>
  </si>
  <si>
    <t>OV0ERAL IMPERMEABLE CON BOTA INCRUSTADA</t>
  </si>
  <si>
    <t>PALESTINA</t>
  </si>
  <si>
    <t>RELACIÓN DE SOLICITUD DE ELEMENTOS DE PROTECCIÓN PERSONAL  Y SEGURIDAD SECCIONALES</t>
  </si>
  <si>
    <t>AÑO 2011</t>
  </si>
  <si>
    <t>RESPIRADOR LIBRE MTO 23000 MOLDEX X 20 CAJA</t>
  </si>
  <si>
    <t>ARNES CON NORMA  MULTIPROPOSITO CON NORMA</t>
  </si>
  <si>
    <t>GAFA UV  CON SEGURIDAD</t>
  </si>
  <si>
    <t>MONOGAFA STEALHT LENTE CLARO</t>
  </si>
  <si>
    <t>GUANTE DE CARNAZA LARAGO REFORZADO</t>
  </si>
  <si>
    <t>RESPIRADOR LIBRE MANTENIMIENTO CARBON ACTIVADO VA´LVULA CAJA</t>
  </si>
  <si>
    <t>CAMILLA DE EMERGENCIA RIGIDA ESTILO MILER CON CORREAS</t>
  </si>
  <si>
    <t>BOTIQUINES PORTATIL  DOTADO PARA BRIGADA</t>
  </si>
  <si>
    <t>PIEZA FACIAL COMPLETA PARA GUADAÑA</t>
  </si>
  <si>
    <t>DESCANSA PIES</t>
  </si>
  <si>
    <t>TAPONES AUDITIVOS DESECHABLES 3M</t>
  </si>
  <si>
    <t>CARTUCHOS PARA CLORO 3M</t>
  </si>
  <si>
    <t>EQUIPO PARA GUADAÑA</t>
  </si>
  <si>
    <t>CARTUCHOS NORTHON VAPORES ORGANICOS</t>
  </si>
  <si>
    <t>RESPIRADOR LIBRE MANTENIMIENTO CARBON ACTIVADO VA´LVULA  ( CAJA)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</si>
</sst>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2" xfId="0" applyFont="1" applyFill="1" applyBorder="1"/>
    <xf numFmtId="0" fontId="0" fillId="0" borderId="12" xfId="0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vertical="center"/>
    </xf>
    <xf numFmtId="0" fontId="2" fillId="0" borderId="1" xfId="0" applyFont="1" applyBorder="1"/>
    <xf numFmtId="0" fontId="3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3" fillId="0" borderId="4" xfId="0" applyFont="1" applyBorder="1"/>
    <xf numFmtId="0" fontId="2" fillId="0" borderId="5" xfId="0" applyFont="1" applyBorder="1"/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14" xfId="0" applyFont="1" applyFill="1" applyBorder="1"/>
    <xf numFmtId="0" fontId="2" fillId="2" borderId="17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0" fontId="0" fillId="2" borderId="0" xfId="0" applyFill="1"/>
    <xf numFmtId="0" fontId="3" fillId="2" borderId="3" xfId="0" applyFont="1" applyFill="1" applyBorder="1"/>
    <xf numFmtId="0" fontId="2" fillId="2" borderId="3" xfId="0" applyFont="1" applyFill="1" applyBorder="1"/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topLeftCell="A10" workbookViewId="0">
      <pane xSplit="2" topLeftCell="R1" activePane="topRight" state="frozen"/>
      <selection activeCell="A6" sqref="A6"/>
      <selection pane="topRight" activeCell="AE34" sqref="AE34"/>
    </sheetView>
  </sheetViews>
  <sheetFormatPr baseColWidth="10" defaultRowHeight="15"/>
  <cols>
    <col min="1" max="1" width="40.140625" customWidth="1"/>
    <col min="2" max="2" width="10.28515625" style="23" customWidth="1"/>
    <col min="3" max="3" width="7.85546875" customWidth="1"/>
    <col min="4" max="4" width="8" customWidth="1"/>
    <col min="5" max="5" width="6.85546875" customWidth="1"/>
    <col min="6" max="6" width="5.28515625" customWidth="1"/>
    <col min="7" max="7" width="10.42578125" customWidth="1"/>
    <col min="8" max="8" width="8.28515625" customWidth="1"/>
    <col min="9" max="9" width="8.7109375" customWidth="1"/>
    <col min="10" max="10" width="10.5703125" customWidth="1"/>
    <col min="11" max="11" width="4.5703125" customWidth="1"/>
    <col min="12" max="12" width="9.5703125" customWidth="1"/>
    <col min="13" max="13" width="11" customWidth="1"/>
    <col min="14" max="14" width="8.140625" customWidth="1"/>
    <col min="16" max="16" width="10.140625" customWidth="1"/>
    <col min="17" max="17" width="5" customWidth="1"/>
    <col min="18" max="18" width="9.85546875" bestFit="1" customWidth="1"/>
    <col min="19" max="19" width="7.28515625" customWidth="1"/>
    <col min="20" max="20" width="9.42578125" customWidth="1"/>
    <col min="21" max="21" width="8.28515625" customWidth="1"/>
    <col min="22" max="22" width="7" customWidth="1"/>
    <col min="23" max="23" width="7.42578125" customWidth="1"/>
    <col min="24" max="24" width="4.85546875" customWidth="1"/>
    <col min="25" max="26" width="7" customWidth="1"/>
    <col min="27" max="27" width="9.85546875" customWidth="1"/>
    <col min="28" max="28" width="7.85546875" style="23" customWidth="1"/>
  </cols>
  <sheetData>
    <row r="1" spans="1:29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</row>
    <row r="2" spans="1:29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3"/>
    </row>
    <row r="3" spans="1:29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</row>
    <row r="4" spans="1:29">
      <c r="A4" s="31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3"/>
    </row>
    <row r="5" spans="1:29">
      <c r="A5" s="31" t="s">
        <v>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</row>
    <row r="6" spans="1:29">
      <c r="A6" s="3" t="s">
        <v>34</v>
      </c>
      <c r="B6" s="17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58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27</v>
      </c>
      <c r="AB6" s="24" t="s">
        <v>28</v>
      </c>
      <c r="AC6" s="1" t="s">
        <v>33</v>
      </c>
    </row>
    <row r="7" spans="1:29">
      <c r="A7" s="5" t="s">
        <v>57</v>
      </c>
      <c r="B7" s="18">
        <v>12</v>
      </c>
      <c r="C7" s="6">
        <v>3</v>
      </c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v>2</v>
      </c>
      <c r="P7" s="6"/>
      <c r="Q7" s="6">
        <v>1</v>
      </c>
      <c r="R7" s="6"/>
      <c r="S7" s="6"/>
      <c r="T7" s="6">
        <v>2</v>
      </c>
      <c r="U7" s="6"/>
      <c r="V7" s="6"/>
      <c r="W7" s="6"/>
      <c r="X7" s="6"/>
      <c r="Y7" s="6"/>
      <c r="Z7" s="6">
        <v>2</v>
      </c>
      <c r="AA7" s="6"/>
      <c r="AB7" s="25">
        <f>+C7+D7+AA7+Z7+Y7+X7+W7+V7+U7+T7+S7+R7+Q7+P7+O7+N7+N7+M7+L7+K7+J7+I7+H7+G7+F7+E7+D7</f>
        <v>12</v>
      </c>
      <c r="AC7" s="2"/>
    </row>
    <row r="8" spans="1:29">
      <c r="A8" s="3" t="s">
        <v>35</v>
      </c>
      <c r="B8" s="18">
        <v>50</v>
      </c>
      <c r="C8" s="6"/>
      <c r="D8" s="6">
        <v>5</v>
      </c>
      <c r="E8" s="6"/>
      <c r="F8" s="6">
        <v>3</v>
      </c>
      <c r="G8" s="6">
        <v>4</v>
      </c>
      <c r="H8" s="6">
        <v>6</v>
      </c>
      <c r="I8" s="6">
        <v>3</v>
      </c>
      <c r="J8" s="6"/>
      <c r="K8" s="6"/>
      <c r="L8" s="6">
        <v>12</v>
      </c>
      <c r="M8" s="6">
        <v>3</v>
      </c>
      <c r="N8" s="6"/>
      <c r="O8" s="6"/>
      <c r="P8" s="6"/>
      <c r="Q8" s="6"/>
      <c r="R8" s="6"/>
      <c r="S8" s="6"/>
      <c r="T8" s="6">
        <v>1</v>
      </c>
      <c r="U8" s="6">
        <v>2</v>
      </c>
      <c r="V8" s="6">
        <v>2</v>
      </c>
      <c r="W8" s="6"/>
      <c r="X8" s="6"/>
      <c r="Y8" s="6"/>
      <c r="Z8" s="6">
        <v>4</v>
      </c>
      <c r="AA8" s="6"/>
      <c r="AB8" s="25">
        <f t="shared" ref="AB8:AB45" si="0">+C8+D8+AA8+Z8+Y8+X8+W8+V8+U8+T8+S8+R8+Q8+P8+O8+N8+N8+M8+L8+K8+J8+I8+H8+G8+F8+E8+D8</f>
        <v>50</v>
      </c>
      <c r="AC8" s="2"/>
    </row>
    <row r="9" spans="1:29">
      <c r="A9" s="3" t="s">
        <v>36</v>
      </c>
      <c r="B9" s="18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5">
        <f t="shared" si="0"/>
        <v>0</v>
      </c>
      <c r="AC9" s="2"/>
    </row>
    <row r="10" spans="1:29">
      <c r="A10" s="3" t="s">
        <v>37</v>
      </c>
      <c r="B10" s="18">
        <v>100</v>
      </c>
      <c r="C10" s="6">
        <v>4</v>
      </c>
      <c r="D10" s="6">
        <v>4</v>
      </c>
      <c r="E10" s="6"/>
      <c r="F10" s="6">
        <v>4</v>
      </c>
      <c r="G10" s="6">
        <v>4</v>
      </c>
      <c r="H10" s="6">
        <v>6</v>
      </c>
      <c r="I10" s="6">
        <v>3</v>
      </c>
      <c r="J10" s="6"/>
      <c r="K10" s="6">
        <v>2</v>
      </c>
      <c r="L10" s="6">
        <v>12</v>
      </c>
      <c r="M10" s="6"/>
      <c r="N10" s="6"/>
      <c r="O10" s="6">
        <v>4</v>
      </c>
      <c r="P10" s="6"/>
      <c r="Q10" s="6"/>
      <c r="R10" s="6">
        <v>5</v>
      </c>
      <c r="S10" s="6">
        <v>4</v>
      </c>
      <c r="T10" s="6">
        <v>4</v>
      </c>
      <c r="U10" s="6">
        <v>4</v>
      </c>
      <c r="V10" s="6">
        <v>4</v>
      </c>
      <c r="W10" s="6">
        <v>4</v>
      </c>
      <c r="X10" s="6">
        <v>6</v>
      </c>
      <c r="Y10" s="6">
        <v>6</v>
      </c>
      <c r="Z10" s="6">
        <v>8</v>
      </c>
      <c r="AA10" s="6">
        <v>8</v>
      </c>
      <c r="AB10" s="25">
        <f t="shared" si="0"/>
        <v>100</v>
      </c>
      <c r="AC10" s="2"/>
    </row>
    <row r="11" spans="1:29">
      <c r="A11" s="3" t="s">
        <v>38</v>
      </c>
      <c r="B11" s="18">
        <v>100</v>
      </c>
      <c r="C11" s="6">
        <v>4</v>
      </c>
      <c r="D11" s="6">
        <v>4</v>
      </c>
      <c r="E11" s="6"/>
      <c r="F11" s="6"/>
      <c r="G11" s="6">
        <v>4</v>
      </c>
      <c r="H11" s="6">
        <v>6</v>
      </c>
      <c r="I11" s="6">
        <v>3</v>
      </c>
      <c r="J11" s="6">
        <v>2</v>
      </c>
      <c r="K11" s="6">
        <v>1</v>
      </c>
      <c r="L11" s="6">
        <v>22</v>
      </c>
      <c r="M11" s="6">
        <v>2</v>
      </c>
      <c r="N11" s="6"/>
      <c r="O11" s="6">
        <v>4</v>
      </c>
      <c r="P11" s="6">
        <v>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2</v>
      </c>
      <c r="X11" s="6">
        <v>6</v>
      </c>
      <c r="Y11" s="6">
        <v>4</v>
      </c>
      <c r="Z11" s="6">
        <v>4</v>
      </c>
      <c r="AA11" s="6"/>
      <c r="AB11" s="25">
        <f t="shared" si="0"/>
        <v>100</v>
      </c>
      <c r="AC11" s="2"/>
    </row>
    <row r="12" spans="1:29">
      <c r="A12" s="3" t="s">
        <v>39</v>
      </c>
      <c r="B12" s="18">
        <v>100</v>
      </c>
      <c r="C12" s="6">
        <v>4</v>
      </c>
      <c r="D12" s="6">
        <v>4</v>
      </c>
      <c r="E12" s="6">
        <v>3</v>
      </c>
      <c r="F12" s="6">
        <v>2</v>
      </c>
      <c r="G12" s="6">
        <v>4</v>
      </c>
      <c r="H12" s="6">
        <v>6</v>
      </c>
      <c r="I12" s="6">
        <v>4</v>
      </c>
      <c r="J12" s="6">
        <v>1</v>
      </c>
      <c r="K12" s="6">
        <v>2</v>
      </c>
      <c r="L12" s="6">
        <v>30</v>
      </c>
      <c r="M12" s="6">
        <v>2</v>
      </c>
      <c r="N12" s="6"/>
      <c r="O12" s="6">
        <v>4</v>
      </c>
      <c r="P12" s="6">
        <v>1</v>
      </c>
      <c r="Q12" s="6">
        <v>2</v>
      </c>
      <c r="R12" s="6">
        <v>2</v>
      </c>
      <c r="S12" s="6">
        <v>4</v>
      </c>
      <c r="T12" s="6">
        <v>2</v>
      </c>
      <c r="U12" s="6">
        <v>4</v>
      </c>
      <c r="V12" s="6">
        <v>2</v>
      </c>
      <c r="W12" s="6">
        <v>1</v>
      </c>
      <c r="X12" s="6">
        <v>2</v>
      </c>
      <c r="Y12" s="6">
        <v>2</v>
      </c>
      <c r="Z12" s="6">
        <v>2</v>
      </c>
      <c r="AA12" s="6">
        <v>6</v>
      </c>
      <c r="AB12" s="25">
        <f t="shared" si="0"/>
        <v>100</v>
      </c>
      <c r="AC12" s="2"/>
    </row>
    <row r="13" spans="1:29">
      <c r="A13" s="3" t="s">
        <v>65</v>
      </c>
      <c r="B13" s="18">
        <v>50</v>
      </c>
      <c r="C13" s="6">
        <v>4</v>
      </c>
      <c r="D13" s="6">
        <v>4</v>
      </c>
      <c r="E13" s="6"/>
      <c r="F13" s="6">
        <v>2</v>
      </c>
      <c r="G13" s="6">
        <v>4</v>
      </c>
      <c r="H13" s="6">
        <v>6</v>
      </c>
      <c r="I13" s="6">
        <v>3</v>
      </c>
      <c r="J13" s="6"/>
      <c r="K13" s="6"/>
      <c r="L13" s="6">
        <v>12</v>
      </c>
      <c r="M13" s="6"/>
      <c r="N13" s="6"/>
      <c r="O13" s="6">
        <v>4</v>
      </c>
      <c r="P13" s="6"/>
      <c r="Q13" s="6">
        <v>3</v>
      </c>
      <c r="R13" s="6"/>
      <c r="S13" s="6">
        <v>4</v>
      </c>
      <c r="T13" s="6"/>
      <c r="U13" s="6"/>
      <c r="V13" s="6"/>
      <c r="W13" s="6"/>
      <c r="X13" s="6"/>
      <c r="Y13" s="6"/>
      <c r="Z13" s="6"/>
      <c r="AA13" s="6"/>
      <c r="AB13" s="25">
        <f t="shared" si="0"/>
        <v>50</v>
      </c>
      <c r="AC13" s="2"/>
    </row>
    <row r="14" spans="1:29">
      <c r="A14" s="3" t="s">
        <v>41</v>
      </c>
      <c r="B14" s="18">
        <v>10</v>
      </c>
      <c r="C14" s="6">
        <v>10</v>
      </c>
      <c r="D14" s="6">
        <v>10</v>
      </c>
      <c r="E14" s="6">
        <v>10</v>
      </c>
      <c r="F14" s="6"/>
      <c r="G14" s="6">
        <v>10</v>
      </c>
      <c r="H14" s="6">
        <v>20</v>
      </c>
      <c r="I14" s="6">
        <v>12</v>
      </c>
      <c r="J14" s="6"/>
      <c r="K14" s="6"/>
      <c r="L14" s="6">
        <v>25</v>
      </c>
      <c r="M14" s="6">
        <v>16</v>
      </c>
      <c r="N14" s="6">
        <v>6</v>
      </c>
      <c r="O14" s="6">
        <v>10</v>
      </c>
      <c r="P14" s="6">
        <v>6</v>
      </c>
      <c r="Q14" s="6">
        <v>20</v>
      </c>
      <c r="R14" s="6">
        <v>4</v>
      </c>
      <c r="S14" s="6">
        <v>10</v>
      </c>
      <c r="T14" s="6">
        <v>10</v>
      </c>
      <c r="U14" s="6">
        <v>10</v>
      </c>
      <c r="V14" s="6">
        <v>10</v>
      </c>
      <c r="W14" s="6">
        <v>6</v>
      </c>
      <c r="X14" s="6">
        <v>10</v>
      </c>
      <c r="Y14" s="6">
        <v>8</v>
      </c>
      <c r="Z14" s="6">
        <v>10</v>
      </c>
      <c r="AA14" s="6">
        <v>1</v>
      </c>
      <c r="AB14" s="25">
        <f t="shared" si="0"/>
        <v>250</v>
      </c>
      <c r="AC14" s="2"/>
    </row>
    <row r="15" spans="1:29">
      <c r="A15" s="3" t="s">
        <v>42</v>
      </c>
      <c r="B15" s="18">
        <v>12</v>
      </c>
      <c r="C15" s="6">
        <v>2</v>
      </c>
      <c r="D15" s="6">
        <v>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2</v>
      </c>
      <c r="Y15" s="6"/>
      <c r="Z15" s="6">
        <v>4</v>
      </c>
      <c r="AA15" s="6"/>
      <c r="AB15" s="25">
        <f t="shared" si="0"/>
        <v>12</v>
      </c>
      <c r="AC15" s="2"/>
    </row>
    <row r="16" spans="1:29">
      <c r="A16" s="3" t="s">
        <v>43</v>
      </c>
      <c r="B16" s="18">
        <v>12</v>
      </c>
      <c r="C16" s="6">
        <v>1</v>
      </c>
      <c r="D16" s="6">
        <v>1</v>
      </c>
      <c r="E16" s="6"/>
      <c r="F16" s="6"/>
      <c r="G16" s="6"/>
      <c r="H16" s="6">
        <v>2</v>
      </c>
      <c r="I16" s="6"/>
      <c r="J16" s="6"/>
      <c r="K16" s="6"/>
      <c r="L16" s="6">
        <v>2</v>
      </c>
      <c r="M16" s="6">
        <v>2</v>
      </c>
      <c r="N16" s="6"/>
      <c r="O16" s="6"/>
      <c r="P16" s="6"/>
      <c r="Q16" s="6"/>
      <c r="R16" s="6"/>
      <c r="S16" s="6"/>
      <c r="T16" s="6"/>
      <c r="U16" s="6"/>
      <c r="V16" s="6">
        <v>1</v>
      </c>
      <c r="W16" s="6"/>
      <c r="X16" s="6"/>
      <c r="Y16" s="6"/>
      <c r="Z16" s="6">
        <v>2</v>
      </c>
      <c r="AA16" s="6"/>
      <c r="AB16" s="25">
        <f t="shared" si="0"/>
        <v>12</v>
      </c>
      <c r="AC16" s="2"/>
    </row>
    <row r="17" spans="1:29">
      <c r="A17" s="3" t="s">
        <v>44</v>
      </c>
      <c r="B17" s="18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v>1</v>
      </c>
      <c r="P17" s="6"/>
      <c r="Q17" s="6">
        <v>1</v>
      </c>
      <c r="R17" s="6">
        <v>1</v>
      </c>
      <c r="S17" s="6"/>
      <c r="T17" s="6"/>
      <c r="U17" s="6">
        <v>1</v>
      </c>
      <c r="V17" s="6"/>
      <c r="W17" s="6"/>
      <c r="X17" s="6"/>
      <c r="Y17" s="6"/>
      <c r="Z17" s="6">
        <v>1</v>
      </c>
      <c r="AA17" s="6">
        <v>1</v>
      </c>
      <c r="AB17" s="25">
        <f t="shared" si="0"/>
        <v>6</v>
      </c>
      <c r="AC17" s="2"/>
    </row>
    <row r="18" spans="1:29">
      <c r="A18" s="3" t="s">
        <v>45</v>
      </c>
      <c r="B18" s="18"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5">
        <f t="shared" si="0"/>
        <v>0</v>
      </c>
      <c r="AC18" s="2"/>
    </row>
    <row r="19" spans="1:29">
      <c r="A19" s="3" t="s">
        <v>46</v>
      </c>
      <c r="B19" s="18">
        <v>24</v>
      </c>
      <c r="C19" s="6"/>
      <c r="D19" s="6">
        <v>4</v>
      </c>
      <c r="E19" s="6"/>
      <c r="F19" s="6"/>
      <c r="G19" s="6"/>
      <c r="H19" s="6">
        <v>2</v>
      </c>
      <c r="I19" s="6"/>
      <c r="J19" s="6"/>
      <c r="K19" s="6"/>
      <c r="L19" s="6"/>
      <c r="M19" s="6">
        <v>4</v>
      </c>
      <c r="N19" s="6"/>
      <c r="O19" s="6"/>
      <c r="P19" s="6"/>
      <c r="Q19" s="6"/>
      <c r="R19" s="6"/>
      <c r="S19" s="6">
        <v>2</v>
      </c>
      <c r="T19" s="6"/>
      <c r="U19" s="6"/>
      <c r="V19" s="6">
        <v>2</v>
      </c>
      <c r="W19" s="6"/>
      <c r="X19" s="6">
        <v>2</v>
      </c>
      <c r="Y19" s="6">
        <v>2</v>
      </c>
      <c r="Z19" s="6">
        <v>2</v>
      </c>
      <c r="AA19" s="6"/>
      <c r="AB19" s="25">
        <f t="shared" si="0"/>
        <v>24</v>
      </c>
      <c r="AC19" s="2"/>
    </row>
    <row r="20" spans="1:29">
      <c r="A20" s="3" t="s">
        <v>61</v>
      </c>
      <c r="B20" s="18">
        <v>240</v>
      </c>
      <c r="C20" s="6">
        <v>24</v>
      </c>
      <c r="D20" s="6">
        <v>24</v>
      </c>
      <c r="E20" s="6">
        <v>12</v>
      </c>
      <c r="F20" s="6">
        <v>12</v>
      </c>
      <c r="G20" s="6">
        <v>12</v>
      </c>
      <c r="H20" s="6">
        <v>24</v>
      </c>
      <c r="I20" s="6">
        <v>12</v>
      </c>
      <c r="J20" s="6">
        <v>5</v>
      </c>
      <c r="K20" s="6">
        <v>3</v>
      </c>
      <c r="L20" s="6">
        <v>10</v>
      </c>
      <c r="M20" s="6">
        <v>12</v>
      </c>
      <c r="N20" s="6">
        <v>12</v>
      </c>
      <c r="O20" s="6">
        <v>12</v>
      </c>
      <c r="P20" s="6"/>
      <c r="Q20" s="6">
        <v>10</v>
      </c>
      <c r="R20" s="6"/>
      <c r="S20" s="6"/>
      <c r="T20" s="6"/>
      <c r="U20" s="6"/>
      <c r="V20" s="6"/>
      <c r="W20" s="6"/>
      <c r="X20" s="6"/>
      <c r="Y20" s="6"/>
      <c r="Z20" s="6">
        <v>20</v>
      </c>
      <c r="AA20" s="6"/>
      <c r="AB20" s="25">
        <f t="shared" si="0"/>
        <v>240</v>
      </c>
      <c r="AC20" s="2"/>
    </row>
    <row r="21" spans="1:29" ht="23.25">
      <c r="A21" s="13" t="s">
        <v>75</v>
      </c>
      <c r="B21" s="18">
        <v>60</v>
      </c>
      <c r="C21" s="6"/>
      <c r="D21" s="6"/>
      <c r="E21" s="6"/>
      <c r="F21" s="6"/>
      <c r="G21" s="6"/>
      <c r="H21" s="6"/>
      <c r="I21" s="6"/>
      <c r="J21" s="6"/>
      <c r="K21" s="6"/>
      <c r="L21" s="6">
        <v>1</v>
      </c>
      <c r="M21" s="6"/>
      <c r="N21" s="6"/>
      <c r="O21" s="6"/>
      <c r="P21" s="6"/>
      <c r="Q21" s="6"/>
      <c r="R21" s="6"/>
      <c r="S21" s="6">
        <v>15</v>
      </c>
      <c r="T21" s="6"/>
      <c r="U21" s="6">
        <v>6</v>
      </c>
      <c r="V21" s="6"/>
      <c r="W21" s="6"/>
      <c r="X21" s="6"/>
      <c r="Y21" s="6">
        <v>12</v>
      </c>
      <c r="Z21" s="6">
        <v>20</v>
      </c>
      <c r="AA21" s="6">
        <v>6</v>
      </c>
      <c r="AB21" s="25">
        <f t="shared" si="0"/>
        <v>60</v>
      </c>
      <c r="AC21" s="2"/>
    </row>
    <row r="22" spans="1:29">
      <c r="A22" s="3" t="s">
        <v>47</v>
      </c>
      <c r="B22" s="18">
        <v>6</v>
      </c>
      <c r="C22" s="6"/>
      <c r="D22" s="6"/>
      <c r="E22" s="6"/>
      <c r="F22" s="6"/>
      <c r="G22" s="6"/>
      <c r="H22" s="6"/>
      <c r="I22" s="6"/>
      <c r="J22" s="6">
        <v>1</v>
      </c>
      <c r="K22" s="6"/>
      <c r="L22" s="6">
        <v>3</v>
      </c>
      <c r="M22" s="6"/>
      <c r="N22" s="6"/>
      <c r="O22" s="6"/>
      <c r="P22" s="6"/>
      <c r="Q22" s="6"/>
      <c r="R22" s="6"/>
      <c r="S22" s="6">
        <v>1</v>
      </c>
      <c r="T22" s="6"/>
      <c r="U22" s="6">
        <v>1</v>
      </c>
      <c r="V22" s="6"/>
      <c r="W22" s="6"/>
      <c r="X22" s="6"/>
      <c r="Y22" s="6"/>
      <c r="Z22" s="6"/>
      <c r="AA22" s="6"/>
      <c r="AB22" s="25">
        <f t="shared" si="0"/>
        <v>6</v>
      </c>
      <c r="AC22" s="2"/>
    </row>
    <row r="23" spans="1:29">
      <c r="A23" s="3" t="s">
        <v>48</v>
      </c>
      <c r="B23" s="18">
        <v>12</v>
      </c>
      <c r="C23" s="6">
        <v>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2</v>
      </c>
      <c r="P23" s="6"/>
      <c r="Q23" s="6">
        <v>2</v>
      </c>
      <c r="R23" s="6">
        <v>2</v>
      </c>
      <c r="S23" s="6"/>
      <c r="T23" s="6"/>
      <c r="U23" s="6">
        <v>2</v>
      </c>
      <c r="V23" s="6"/>
      <c r="W23" s="6"/>
      <c r="X23" s="6"/>
      <c r="Y23" s="6"/>
      <c r="Z23" s="6">
        <v>2</v>
      </c>
      <c r="AA23" s="6"/>
      <c r="AB23" s="25">
        <f t="shared" si="0"/>
        <v>12</v>
      </c>
      <c r="AC23" s="2"/>
    </row>
    <row r="24" spans="1:29">
      <c r="A24" s="3" t="s">
        <v>72</v>
      </c>
      <c r="B24" s="18">
        <v>12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2</v>
      </c>
      <c r="P24" s="6"/>
      <c r="Q24" s="6">
        <v>2</v>
      </c>
      <c r="R24" s="6"/>
      <c r="S24" s="6">
        <v>2</v>
      </c>
      <c r="T24" s="6"/>
      <c r="U24" s="6"/>
      <c r="V24" s="6">
        <v>2</v>
      </c>
      <c r="W24" s="6"/>
      <c r="X24" s="6">
        <v>2</v>
      </c>
      <c r="Y24" s="6"/>
      <c r="Z24" s="6">
        <v>2</v>
      </c>
      <c r="AA24" s="6"/>
      <c r="AB24" s="25">
        <f t="shared" si="0"/>
        <v>12</v>
      </c>
      <c r="AC24" s="2"/>
    </row>
    <row r="25" spans="1:29">
      <c r="A25" s="3" t="s">
        <v>74</v>
      </c>
      <c r="B25" s="18">
        <v>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/>
      <c r="O25" s="6"/>
      <c r="P25" s="6"/>
      <c r="Q25" s="6"/>
      <c r="R25" s="6"/>
      <c r="S25" s="6"/>
      <c r="T25" s="6"/>
      <c r="U25" s="6">
        <v>2</v>
      </c>
      <c r="V25" s="6"/>
      <c r="W25" s="6">
        <v>2</v>
      </c>
      <c r="X25" s="6"/>
      <c r="Y25" s="6"/>
      <c r="Z25" s="6"/>
      <c r="AA25" s="6"/>
      <c r="AB25" s="25">
        <f t="shared" si="0"/>
        <v>6</v>
      </c>
      <c r="AC25" s="2"/>
    </row>
    <row r="26" spans="1:29">
      <c r="A26" s="3" t="s">
        <v>49</v>
      </c>
      <c r="B26" s="18">
        <v>12</v>
      </c>
      <c r="C26" s="6">
        <v>1</v>
      </c>
      <c r="D26" s="6">
        <v>2</v>
      </c>
      <c r="E26" s="6"/>
      <c r="F26" s="6"/>
      <c r="G26" s="6"/>
      <c r="H26" s="6"/>
      <c r="I26" s="6"/>
      <c r="J26" s="6"/>
      <c r="K26" s="6"/>
      <c r="L26" s="6">
        <v>1</v>
      </c>
      <c r="M26" s="6"/>
      <c r="N26" s="6"/>
      <c r="O26" s="6"/>
      <c r="P26" s="6"/>
      <c r="Q26" s="6"/>
      <c r="R26" s="6"/>
      <c r="S26" s="6"/>
      <c r="T26" s="6"/>
      <c r="U26" s="6"/>
      <c r="V26" s="6">
        <v>4</v>
      </c>
      <c r="W26" s="6">
        <v>1</v>
      </c>
      <c r="X26" s="6"/>
      <c r="Y26" s="6"/>
      <c r="Z26" s="6">
        <v>1</v>
      </c>
      <c r="AA26" s="6"/>
      <c r="AB26" s="25">
        <f t="shared" si="0"/>
        <v>12</v>
      </c>
      <c r="AC26" s="2"/>
    </row>
    <row r="27" spans="1:29">
      <c r="A27" s="3" t="s">
        <v>50</v>
      </c>
      <c r="B27" s="18">
        <v>24</v>
      </c>
      <c r="C27" s="6">
        <v>3</v>
      </c>
      <c r="D27" s="6">
        <v>1</v>
      </c>
      <c r="E27" s="6"/>
      <c r="F27" s="6"/>
      <c r="G27" s="6"/>
      <c r="H27" s="6">
        <v>2</v>
      </c>
      <c r="I27" s="6"/>
      <c r="J27" s="6"/>
      <c r="K27" s="6"/>
      <c r="L27" s="6">
        <v>2</v>
      </c>
      <c r="M27" s="6"/>
      <c r="N27" s="6"/>
      <c r="O27" s="6"/>
      <c r="P27" s="6"/>
      <c r="Q27" s="6">
        <v>2</v>
      </c>
      <c r="R27" s="6">
        <v>1</v>
      </c>
      <c r="S27" s="6">
        <v>1</v>
      </c>
      <c r="T27" s="6">
        <v>2</v>
      </c>
      <c r="U27" s="6">
        <v>2</v>
      </c>
      <c r="V27" s="6">
        <v>2</v>
      </c>
      <c r="W27" s="6">
        <v>1</v>
      </c>
      <c r="X27" s="6">
        <v>1</v>
      </c>
      <c r="Y27" s="6">
        <v>1</v>
      </c>
      <c r="Z27" s="6">
        <v>2</v>
      </c>
      <c r="AA27" s="6"/>
      <c r="AB27" s="25">
        <f t="shared" si="0"/>
        <v>24</v>
      </c>
      <c r="AC27" s="2"/>
    </row>
    <row r="28" spans="1:29">
      <c r="A28" s="3" t="s">
        <v>51</v>
      </c>
      <c r="B28" s="18">
        <v>4</v>
      </c>
      <c r="C28" s="6"/>
      <c r="D28" s="6"/>
      <c r="E28" s="6"/>
      <c r="F28" s="6"/>
      <c r="G28" s="6"/>
      <c r="H28" s="6"/>
      <c r="I28" s="6"/>
      <c r="J28" s="6"/>
      <c r="K28" s="6"/>
      <c r="L28" s="6">
        <v>2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>
        <v>2</v>
      </c>
      <c r="AB28" s="25">
        <f t="shared" si="0"/>
        <v>4</v>
      </c>
      <c r="AC28" s="2"/>
    </row>
    <row r="29" spans="1:29">
      <c r="A29" s="3" t="s">
        <v>40</v>
      </c>
      <c r="B29" s="18">
        <v>6</v>
      </c>
      <c r="C29" s="6">
        <v>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>
        <f t="shared" si="0"/>
        <v>6</v>
      </c>
      <c r="AC29" s="2"/>
    </row>
    <row r="30" spans="1:29">
      <c r="A30" s="3" t="s">
        <v>62</v>
      </c>
      <c r="B30" s="18">
        <v>2</v>
      </c>
      <c r="C30" s="6"/>
      <c r="D30" s="6"/>
      <c r="E30" s="6"/>
      <c r="F30" s="6">
        <v>1</v>
      </c>
      <c r="G30" s="6"/>
      <c r="H30" s="6"/>
      <c r="I30" s="6"/>
      <c r="J30" s="6"/>
      <c r="K30" s="6"/>
      <c r="L30" s="6">
        <v>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>
        <f t="shared" si="0"/>
        <v>2</v>
      </c>
      <c r="AC30" s="2"/>
    </row>
    <row r="31" spans="1:29">
      <c r="A31" s="3" t="s">
        <v>52</v>
      </c>
      <c r="B31" s="18">
        <v>2</v>
      </c>
      <c r="C31" s="6"/>
      <c r="D31" s="6"/>
      <c r="E31" s="6"/>
      <c r="F31" s="6">
        <v>1</v>
      </c>
      <c r="G31" s="6"/>
      <c r="H31" s="6"/>
      <c r="I31" s="6"/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>
        <f t="shared" si="0"/>
        <v>2</v>
      </c>
      <c r="AC31" s="2"/>
    </row>
    <row r="32" spans="1:29">
      <c r="A32" s="3" t="s">
        <v>63</v>
      </c>
      <c r="B32" s="18">
        <v>2</v>
      </c>
      <c r="C32" s="6"/>
      <c r="D32" s="6"/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v>1</v>
      </c>
      <c r="AB32" s="25">
        <f t="shared" si="0"/>
        <v>2</v>
      </c>
      <c r="AC32" s="2"/>
    </row>
    <row r="33" spans="1:29">
      <c r="A33" s="7" t="s">
        <v>64</v>
      </c>
      <c r="B33" s="19">
        <v>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</v>
      </c>
      <c r="X33" s="8">
        <v>2</v>
      </c>
      <c r="Y33" s="8"/>
      <c r="Z33" s="8">
        <v>1</v>
      </c>
      <c r="AA33" s="8">
        <v>2</v>
      </c>
      <c r="AB33" s="25">
        <f t="shared" si="0"/>
        <v>6</v>
      </c>
      <c r="AC33" s="2"/>
    </row>
    <row r="34" spans="1:29">
      <c r="A34" s="7" t="s">
        <v>53</v>
      </c>
      <c r="B34" s="19">
        <v>2</v>
      </c>
      <c r="C34" s="8"/>
      <c r="D34" s="8"/>
      <c r="E34" s="8"/>
      <c r="F34" s="8"/>
      <c r="G34" s="8"/>
      <c r="H34" s="8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1</v>
      </c>
      <c r="AB34" s="25">
        <f t="shared" si="0"/>
        <v>2</v>
      </c>
      <c r="AC34" s="2"/>
    </row>
    <row r="35" spans="1:29">
      <c r="A35" s="7" t="s">
        <v>54</v>
      </c>
      <c r="B35" s="19">
        <v>12</v>
      </c>
      <c r="C35" s="8">
        <v>3</v>
      </c>
      <c r="D35" s="8">
        <v>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2</v>
      </c>
      <c r="P35" s="8"/>
      <c r="Q35" s="8">
        <v>1</v>
      </c>
      <c r="R35" s="8"/>
      <c r="S35" s="8"/>
      <c r="T35" s="8">
        <v>2</v>
      </c>
      <c r="U35" s="8"/>
      <c r="V35" s="8"/>
      <c r="W35" s="8"/>
      <c r="X35" s="8"/>
      <c r="Y35" s="8"/>
      <c r="Z35" s="8">
        <v>2</v>
      </c>
      <c r="AA35" s="8"/>
      <c r="AB35" s="25">
        <f t="shared" si="0"/>
        <v>12</v>
      </c>
      <c r="AC35" s="2"/>
    </row>
    <row r="36" spans="1:29">
      <c r="A36" s="7" t="s">
        <v>56</v>
      </c>
      <c r="B36" s="19">
        <v>50</v>
      </c>
      <c r="C36" s="8">
        <v>3</v>
      </c>
      <c r="D36" s="8">
        <v>2</v>
      </c>
      <c r="E36" s="8">
        <v>1</v>
      </c>
      <c r="F36" s="8">
        <v>1</v>
      </c>
      <c r="G36" s="8">
        <v>5</v>
      </c>
      <c r="H36" s="8">
        <v>2</v>
      </c>
      <c r="I36" s="8">
        <v>2</v>
      </c>
      <c r="J36" s="8"/>
      <c r="K36" s="8"/>
      <c r="L36" s="8">
        <v>4</v>
      </c>
      <c r="M36" s="8">
        <v>2</v>
      </c>
      <c r="N36" s="8">
        <v>2</v>
      </c>
      <c r="O36" s="8">
        <v>2</v>
      </c>
      <c r="P36" s="8">
        <v>1</v>
      </c>
      <c r="Q36" s="8">
        <v>3</v>
      </c>
      <c r="R36" s="8">
        <v>2</v>
      </c>
      <c r="S36" s="8">
        <v>1</v>
      </c>
      <c r="T36" s="8">
        <v>1</v>
      </c>
      <c r="U36" s="8">
        <v>1</v>
      </c>
      <c r="V36" s="8">
        <v>2</v>
      </c>
      <c r="W36" s="8">
        <v>1</v>
      </c>
      <c r="X36" s="8">
        <v>2</v>
      </c>
      <c r="Y36" s="8"/>
      <c r="Z36" s="8">
        <v>5</v>
      </c>
      <c r="AA36" s="8">
        <v>1</v>
      </c>
      <c r="AB36" s="25">
        <f t="shared" si="0"/>
        <v>50</v>
      </c>
      <c r="AC36" s="2"/>
    </row>
    <row r="37" spans="1:29">
      <c r="A37" s="7" t="s">
        <v>55</v>
      </c>
      <c r="B37" s="19">
        <v>12</v>
      </c>
      <c r="C37" s="8">
        <v>3</v>
      </c>
      <c r="D37" s="8">
        <v>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2</v>
      </c>
      <c r="P37" s="8"/>
      <c r="Q37" s="8"/>
      <c r="R37" s="8"/>
      <c r="S37" s="8"/>
      <c r="T37" s="8">
        <v>1</v>
      </c>
      <c r="U37" s="8"/>
      <c r="V37" s="8"/>
      <c r="W37" s="8"/>
      <c r="X37" s="8"/>
      <c r="Y37" s="8"/>
      <c r="Z37" s="8"/>
      <c r="AA37" s="8"/>
      <c r="AB37" s="25">
        <f t="shared" si="0"/>
        <v>12</v>
      </c>
      <c r="AC37" s="2"/>
    </row>
    <row r="38" spans="1:29">
      <c r="A38" s="7" t="s">
        <v>73</v>
      </c>
      <c r="B38" s="19">
        <v>6</v>
      </c>
      <c r="C38" s="8"/>
      <c r="D38" s="8">
        <v>1</v>
      </c>
      <c r="E38" s="8"/>
      <c r="F38" s="8"/>
      <c r="G38" s="8"/>
      <c r="H38" s="8">
        <v>1</v>
      </c>
      <c r="I38" s="8"/>
      <c r="J38" s="8"/>
      <c r="K38" s="8"/>
      <c r="L38" s="8">
        <v>1</v>
      </c>
      <c r="M38" s="8"/>
      <c r="N38" s="8"/>
      <c r="O38" s="8"/>
      <c r="P38" s="8"/>
      <c r="Q38" s="8"/>
      <c r="R38" s="8"/>
      <c r="S38" s="8">
        <v>1</v>
      </c>
      <c r="T38" s="8"/>
      <c r="U38" s="8"/>
      <c r="V38" s="8"/>
      <c r="W38" s="8"/>
      <c r="X38" s="8"/>
      <c r="Y38" s="8"/>
      <c r="Z38" s="8">
        <v>2</v>
      </c>
      <c r="AA38" s="8"/>
      <c r="AB38" s="25">
        <v>6</v>
      </c>
      <c r="AC38" s="2"/>
    </row>
    <row r="39" spans="1:29">
      <c r="A39" s="7" t="s">
        <v>69</v>
      </c>
      <c r="B39" s="19">
        <v>6</v>
      </c>
      <c r="C39" s="8"/>
      <c r="D39" s="8">
        <v>1</v>
      </c>
      <c r="E39" s="8"/>
      <c r="F39" s="8"/>
      <c r="G39" s="8"/>
      <c r="H39" s="8"/>
      <c r="I39" s="8"/>
      <c r="J39" s="8"/>
      <c r="K39" s="8"/>
      <c r="L39" s="8">
        <v>1</v>
      </c>
      <c r="M39" s="8"/>
      <c r="N39" s="8">
        <v>1</v>
      </c>
      <c r="O39" s="8"/>
      <c r="P39" s="8"/>
      <c r="Q39" s="8">
        <v>1</v>
      </c>
      <c r="R39" s="8"/>
      <c r="S39" s="8">
        <v>1</v>
      </c>
      <c r="T39" s="8"/>
      <c r="U39" s="8"/>
      <c r="V39" s="8"/>
      <c r="W39" s="8"/>
      <c r="X39" s="8"/>
      <c r="Y39" s="8"/>
      <c r="Z39" s="8">
        <v>1</v>
      </c>
      <c r="AA39" s="8"/>
      <c r="AB39" s="25">
        <v>6</v>
      </c>
      <c r="AC39" s="2"/>
    </row>
    <row r="40" spans="1:29">
      <c r="A40" s="26" t="s">
        <v>67</v>
      </c>
      <c r="B40" s="19">
        <v>6</v>
      </c>
      <c r="C40" s="8"/>
      <c r="D40" s="8">
        <v>1</v>
      </c>
      <c r="E40" s="8"/>
      <c r="F40" s="8"/>
      <c r="G40" s="8">
        <v>1</v>
      </c>
      <c r="H40" s="8"/>
      <c r="I40" s="8"/>
      <c r="J40" s="8"/>
      <c r="K40" s="8"/>
      <c r="L40" s="8"/>
      <c r="M40" s="8"/>
      <c r="N40" s="9">
        <v>1</v>
      </c>
      <c r="O40" s="8"/>
      <c r="P40" s="8"/>
      <c r="Q40" s="8"/>
      <c r="R40" s="8"/>
      <c r="S40" s="8"/>
      <c r="T40" s="8"/>
      <c r="U40" s="8"/>
      <c r="V40" s="8"/>
      <c r="W40" s="8"/>
      <c r="X40" s="8">
        <v>1</v>
      </c>
      <c r="Y40" s="8">
        <v>1</v>
      </c>
      <c r="Z40" s="8">
        <v>1</v>
      </c>
      <c r="AA40" s="8"/>
      <c r="AB40" s="25">
        <v>6</v>
      </c>
      <c r="AC40" s="2"/>
    </row>
    <row r="41" spans="1:29" ht="15.75" thickBot="1">
      <c r="A41" s="27"/>
      <c r="B41" s="1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5">
        <f t="shared" si="0"/>
        <v>0</v>
      </c>
      <c r="AC41" s="2"/>
    </row>
    <row r="42" spans="1:29" ht="15.75" thickBot="1">
      <c r="A42" s="16" t="s">
        <v>70</v>
      </c>
      <c r="B42" s="20">
        <v>12</v>
      </c>
      <c r="C42" s="8"/>
      <c r="D42" s="8">
        <v>1</v>
      </c>
      <c r="E42" s="8"/>
      <c r="F42" s="8"/>
      <c r="G42" s="8"/>
      <c r="H42" s="8">
        <v>1</v>
      </c>
      <c r="I42" s="8"/>
      <c r="J42" s="8"/>
      <c r="K42" s="8"/>
      <c r="L42" s="8">
        <v>1</v>
      </c>
      <c r="M42" s="8"/>
      <c r="N42" s="8"/>
      <c r="O42" s="8"/>
      <c r="P42" s="8"/>
      <c r="Q42" s="8">
        <v>1</v>
      </c>
      <c r="R42" s="8"/>
      <c r="S42" s="8">
        <v>1</v>
      </c>
      <c r="T42" s="8"/>
      <c r="U42" s="8">
        <v>1</v>
      </c>
      <c r="V42" s="8"/>
      <c r="W42" s="8"/>
      <c r="X42" s="8"/>
      <c r="Y42" s="8"/>
      <c r="Z42" s="8"/>
      <c r="AA42" s="8">
        <v>5</v>
      </c>
      <c r="AB42" s="25">
        <f t="shared" si="0"/>
        <v>12</v>
      </c>
      <c r="AC42" s="2"/>
    </row>
    <row r="43" spans="1:29">
      <c r="A43" s="15" t="s">
        <v>71</v>
      </c>
      <c r="B43" s="19">
        <v>24</v>
      </c>
      <c r="C43" s="8"/>
      <c r="D43" s="8">
        <v>4</v>
      </c>
      <c r="E43" s="8"/>
      <c r="F43" s="8"/>
      <c r="G43" s="8"/>
      <c r="H43" s="8">
        <v>8</v>
      </c>
      <c r="I43" s="8"/>
      <c r="J43" s="8"/>
      <c r="K43" s="8"/>
      <c r="L43" s="8">
        <v>10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2</v>
      </c>
      <c r="AB43" s="25">
        <v>24</v>
      </c>
      <c r="AC43" s="2"/>
    </row>
    <row r="44" spans="1:29">
      <c r="A44" s="14" t="s">
        <v>68</v>
      </c>
      <c r="B44" s="19">
        <v>6</v>
      </c>
      <c r="C44" s="8"/>
      <c r="D44" s="8">
        <v>1</v>
      </c>
      <c r="E44" s="8"/>
      <c r="F44" s="8"/>
      <c r="G44" s="8">
        <v>1</v>
      </c>
      <c r="H44" s="8"/>
      <c r="I44" s="8"/>
      <c r="J44" s="8"/>
      <c r="K44" s="8"/>
      <c r="L44" s="8"/>
      <c r="M44" s="8"/>
      <c r="N44" s="8">
        <v>1</v>
      </c>
      <c r="O44" s="8"/>
      <c r="P44" s="8"/>
      <c r="Q44" s="8"/>
      <c r="R44" s="8"/>
      <c r="S44" s="8"/>
      <c r="T44" s="8"/>
      <c r="U44" s="8"/>
      <c r="V44" s="8"/>
      <c r="W44" s="8"/>
      <c r="X44" s="8">
        <v>1</v>
      </c>
      <c r="Y44" s="8">
        <v>1</v>
      </c>
      <c r="Z44" s="8">
        <v>1</v>
      </c>
      <c r="AA44" s="8"/>
      <c r="AB44" s="25">
        <v>6</v>
      </c>
      <c r="AC44" s="2"/>
    </row>
    <row r="45" spans="1:29" ht="15.75" thickBot="1">
      <c r="A45" s="10"/>
      <c r="B45" s="2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25">
        <f t="shared" si="0"/>
        <v>0</v>
      </c>
      <c r="AC45" s="2"/>
    </row>
    <row r="46" spans="1:29">
      <c r="A46" s="12"/>
      <c r="B46" s="2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22"/>
    </row>
    <row r="47" spans="1:29">
      <c r="A47" s="12" t="s">
        <v>29</v>
      </c>
      <c r="B47" s="2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22"/>
    </row>
    <row r="48" spans="1:29">
      <c r="A48" s="12" t="s">
        <v>30</v>
      </c>
      <c r="B48" s="2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22"/>
    </row>
    <row r="49" spans="1:28">
      <c r="A49" s="12" t="s">
        <v>31</v>
      </c>
      <c r="B49" s="2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22"/>
    </row>
    <row r="50" spans="1:28">
      <c r="A50" s="12" t="s">
        <v>32</v>
      </c>
      <c r="B50" s="2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22"/>
    </row>
    <row r="51" spans="1:28">
      <c r="A51" s="12"/>
      <c r="B51" s="2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2"/>
    </row>
    <row r="52" spans="1:28">
      <c r="A52" s="12"/>
      <c r="B52" s="2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22"/>
    </row>
  </sheetData>
  <mergeCells count="6">
    <mergeCell ref="A40:A41"/>
    <mergeCell ref="A1:AB1"/>
    <mergeCell ref="A2:AB2"/>
    <mergeCell ref="A3:AB3"/>
    <mergeCell ref="A4:AB4"/>
    <mergeCell ref="A5:AB5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>
      <pane xSplit="2" topLeftCell="C1" activePane="topRight" state="frozen"/>
      <selection activeCell="A6" sqref="A6"/>
      <selection pane="topRight" activeCell="D7" sqref="D7"/>
    </sheetView>
  </sheetViews>
  <sheetFormatPr baseColWidth="10" defaultRowHeight="15"/>
  <cols>
    <col min="1" max="1" width="40.140625" customWidth="1"/>
    <col min="2" max="2" width="10.28515625" style="23" customWidth="1"/>
    <col min="3" max="3" width="7.85546875" customWidth="1"/>
    <col min="4" max="4" width="8" customWidth="1"/>
    <col min="5" max="5" width="6.85546875" customWidth="1"/>
    <col min="6" max="6" width="5.28515625" customWidth="1"/>
    <col min="7" max="7" width="10.42578125" customWidth="1"/>
    <col min="8" max="8" width="8.28515625" customWidth="1"/>
    <col min="9" max="9" width="8.7109375" customWidth="1"/>
    <col min="10" max="10" width="10.5703125" customWidth="1"/>
    <col min="11" max="11" width="4.5703125" customWidth="1"/>
    <col min="12" max="12" width="9.5703125" customWidth="1"/>
    <col min="13" max="13" width="11" customWidth="1"/>
    <col min="14" max="14" width="8.140625" customWidth="1"/>
    <col min="16" max="16" width="10.140625" customWidth="1"/>
    <col min="17" max="17" width="5" customWidth="1"/>
    <col min="18" max="18" width="9.85546875" bestFit="1" customWidth="1"/>
    <col min="19" max="19" width="7.28515625" customWidth="1"/>
    <col min="20" max="20" width="9.42578125" customWidth="1"/>
    <col min="21" max="21" width="8.28515625" customWidth="1"/>
    <col min="22" max="22" width="7" customWidth="1"/>
    <col min="23" max="23" width="7.42578125" customWidth="1"/>
    <col min="24" max="24" width="4.85546875" customWidth="1"/>
    <col min="25" max="26" width="7" customWidth="1"/>
    <col min="27" max="27" width="9.85546875" customWidth="1"/>
    <col min="28" max="28" width="7.85546875" style="23" customWidth="1"/>
  </cols>
  <sheetData>
    <row r="1" spans="1:29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</row>
    <row r="2" spans="1:29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3"/>
    </row>
    <row r="3" spans="1:29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</row>
    <row r="4" spans="1:29">
      <c r="A4" s="31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3"/>
    </row>
    <row r="5" spans="1:29">
      <c r="A5" s="31" t="s">
        <v>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</row>
    <row r="6" spans="1:29">
      <c r="A6" s="3" t="s">
        <v>34</v>
      </c>
      <c r="B6" s="17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58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27</v>
      </c>
      <c r="AB6" s="24" t="s">
        <v>28</v>
      </c>
      <c r="AC6" s="1" t="s">
        <v>33</v>
      </c>
    </row>
    <row r="7" spans="1:29">
      <c r="A7" s="5" t="s">
        <v>57</v>
      </c>
      <c r="B7" s="18">
        <v>12</v>
      </c>
      <c r="C7" s="6">
        <v>3</v>
      </c>
      <c r="D7" s="6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v>2</v>
      </c>
      <c r="P7" s="6"/>
      <c r="Q7" s="6">
        <v>1</v>
      </c>
      <c r="R7" s="6"/>
      <c r="S7" s="6"/>
      <c r="T7" s="6">
        <v>2</v>
      </c>
      <c r="U7" s="6"/>
      <c r="V7" s="6"/>
      <c r="W7" s="6"/>
      <c r="X7" s="6"/>
      <c r="Y7" s="6"/>
      <c r="Z7" s="6">
        <v>2</v>
      </c>
      <c r="AA7" s="6"/>
      <c r="AB7" s="25">
        <f>+C7+D7+AA7+Z7+Y7+X7+W7+V7+U7+T7+S7+R7+Q7+P7+O7+N7+N7+M7+L7+K7+J7+I7+H7+G7+F7+E7+D7</f>
        <v>14</v>
      </c>
      <c r="AC7" s="2"/>
    </row>
    <row r="8" spans="1:29">
      <c r="A8" s="3" t="s">
        <v>35</v>
      </c>
      <c r="B8" s="18">
        <v>50</v>
      </c>
      <c r="C8" s="6"/>
      <c r="D8" s="6">
        <v>5</v>
      </c>
      <c r="E8" s="6"/>
      <c r="F8" s="6">
        <v>3</v>
      </c>
      <c r="G8" s="6">
        <v>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v>4</v>
      </c>
      <c r="AA8" s="6"/>
      <c r="AB8" s="25">
        <f t="shared" ref="AB8:AB45" si="0">+C8+D8+AA8+Z8+Y8+X8+W8+V8+U8+T8+S8+R8+Q8+P8+O8+N8+N8+M8+L8+K8+J8+I8+H8+G8+F8+E8+D8</f>
        <v>21</v>
      </c>
      <c r="AC8" s="2"/>
    </row>
    <row r="9" spans="1:29">
      <c r="A9" s="3" t="s">
        <v>36</v>
      </c>
      <c r="B9" s="18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5">
        <f t="shared" si="0"/>
        <v>0</v>
      </c>
      <c r="AC9" s="2"/>
    </row>
    <row r="10" spans="1:29">
      <c r="A10" s="3" t="s">
        <v>37</v>
      </c>
      <c r="B10" s="18">
        <v>100</v>
      </c>
      <c r="C10" s="6">
        <v>4</v>
      </c>
      <c r="D10" s="6">
        <v>4</v>
      </c>
      <c r="E10" s="6"/>
      <c r="F10" s="6">
        <v>4</v>
      </c>
      <c r="G10" s="6">
        <v>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v>8</v>
      </c>
      <c r="AA10" s="6"/>
      <c r="AB10" s="25">
        <f t="shared" si="0"/>
        <v>28</v>
      </c>
      <c r="AC10" s="2"/>
    </row>
    <row r="11" spans="1:29">
      <c r="A11" s="3" t="s">
        <v>38</v>
      </c>
      <c r="B11" s="18">
        <v>100</v>
      </c>
      <c r="C11" s="6">
        <v>4</v>
      </c>
      <c r="D11" s="6">
        <v>4</v>
      </c>
      <c r="E11" s="6"/>
      <c r="F11" s="6"/>
      <c r="G11" s="6">
        <v>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5">
        <f t="shared" si="0"/>
        <v>16</v>
      </c>
      <c r="AC11" s="2"/>
    </row>
    <row r="12" spans="1:29">
      <c r="A12" s="3" t="s">
        <v>39</v>
      </c>
      <c r="B12" s="18">
        <v>100</v>
      </c>
      <c r="C12" s="6">
        <v>4</v>
      </c>
      <c r="D12" s="6">
        <v>4</v>
      </c>
      <c r="E12" s="6"/>
      <c r="F12" s="6">
        <v>2</v>
      </c>
      <c r="G12" s="6">
        <v>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5">
        <f t="shared" si="0"/>
        <v>18</v>
      </c>
      <c r="AC12" s="2"/>
    </row>
    <row r="13" spans="1:29">
      <c r="A13" s="3" t="s">
        <v>65</v>
      </c>
      <c r="B13" s="18">
        <v>50</v>
      </c>
      <c r="C13" s="6">
        <v>4</v>
      </c>
      <c r="D13" s="6">
        <v>4</v>
      </c>
      <c r="E13" s="6"/>
      <c r="F13" s="6">
        <v>2</v>
      </c>
      <c r="G13" s="6">
        <v>4</v>
      </c>
      <c r="H13" s="6"/>
      <c r="I13" s="6"/>
      <c r="J13" s="6"/>
      <c r="K13" s="6"/>
      <c r="L13" s="6"/>
      <c r="M13" s="6"/>
      <c r="N13" s="6"/>
      <c r="O13" s="6"/>
      <c r="P13" s="6"/>
      <c r="Q13" s="6">
        <v>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25">
        <f t="shared" si="0"/>
        <v>21</v>
      </c>
      <c r="AC13" s="2"/>
    </row>
    <row r="14" spans="1:29">
      <c r="A14" s="3" t="s">
        <v>41</v>
      </c>
      <c r="B14" s="18">
        <v>4</v>
      </c>
      <c r="C14" s="6">
        <v>10</v>
      </c>
      <c r="D14" s="6">
        <v>10</v>
      </c>
      <c r="E14" s="6"/>
      <c r="F14" s="6"/>
      <c r="G14" s="6">
        <v>10</v>
      </c>
      <c r="H14" s="6"/>
      <c r="I14" s="6"/>
      <c r="J14" s="6"/>
      <c r="K14" s="6"/>
      <c r="L14" s="6"/>
      <c r="M14" s="6">
        <v>16</v>
      </c>
      <c r="N14" s="6"/>
      <c r="O14" s="6"/>
      <c r="P14" s="6"/>
      <c r="Q14" s="6">
        <v>24</v>
      </c>
      <c r="R14" s="6"/>
      <c r="S14" s="6"/>
      <c r="T14" s="6"/>
      <c r="U14" s="6"/>
      <c r="V14" s="6"/>
      <c r="W14" s="6"/>
      <c r="X14" s="6"/>
      <c r="Y14" s="6"/>
      <c r="Z14" s="6">
        <v>8</v>
      </c>
      <c r="AA14" s="6"/>
      <c r="AB14" s="25">
        <f t="shared" si="0"/>
        <v>88</v>
      </c>
      <c r="AC14" s="2"/>
    </row>
    <row r="15" spans="1:29">
      <c r="A15" s="3" t="s">
        <v>42</v>
      </c>
      <c r="B15" s="18">
        <v>12</v>
      </c>
      <c r="C15" s="6">
        <v>2</v>
      </c>
      <c r="D15" s="6">
        <v>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v>4</v>
      </c>
      <c r="AA15" s="6"/>
      <c r="AB15" s="25">
        <f t="shared" si="0"/>
        <v>10</v>
      </c>
      <c r="AC15" s="2"/>
    </row>
    <row r="16" spans="1:29">
      <c r="A16" s="3" t="s">
        <v>43</v>
      </c>
      <c r="B16" s="18">
        <v>12</v>
      </c>
      <c r="C16" s="6"/>
      <c r="D16" s="6">
        <v>1</v>
      </c>
      <c r="E16" s="6"/>
      <c r="F16" s="6"/>
      <c r="G16" s="6"/>
      <c r="H16" s="6"/>
      <c r="I16" s="6"/>
      <c r="J16" s="6"/>
      <c r="K16" s="6"/>
      <c r="L16" s="6"/>
      <c r="M16" s="6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25">
        <f t="shared" si="0"/>
        <v>4</v>
      </c>
      <c r="AC16" s="2"/>
    </row>
    <row r="17" spans="1:29">
      <c r="A17" s="3" t="s">
        <v>44</v>
      </c>
      <c r="B17" s="18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5">
        <f t="shared" si="0"/>
        <v>0</v>
      </c>
      <c r="AC17" s="2"/>
    </row>
    <row r="18" spans="1:29">
      <c r="A18" s="3" t="s">
        <v>45</v>
      </c>
      <c r="B18" s="18"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5">
        <f t="shared" si="0"/>
        <v>0</v>
      </c>
      <c r="AC18" s="2"/>
    </row>
    <row r="19" spans="1:29">
      <c r="A19" s="3" t="s">
        <v>46</v>
      </c>
      <c r="B19" s="18">
        <v>24</v>
      </c>
      <c r="C19" s="6"/>
      <c r="D19" s="6">
        <v>4</v>
      </c>
      <c r="E19" s="6"/>
      <c r="F19" s="6"/>
      <c r="G19" s="6"/>
      <c r="H19" s="6"/>
      <c r="I19" s="6"/>
      <c r="J19" s="6"/>
      <c r="K19" s="6"/>
      <c r="L19" s="6"/>
      <c r="M19" s="6">
        <v>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25">
        <f t="shared" si="0"/>
        <v>12</v>
      </c>
      <c r="AC19" s="2"/>
    </row>
    <row r="20" spans="1:29">
      <c r="A20" s="3" t="s">
        <v>61</v>
      </c>
      <c r="B20" s="18">
        <v>240</v>
      </c>
      <c r="C20" s="6">
        <v>24</v>
      </c>
      <c r="D20" s="6"/>
      <c r="E20" s="6"/>
      <c r="F20" s="6"/>
      <c r="G20" s="6"/>
      <c r="H20" s="6"/>
      <c r="I20" s="6"/>
      <c r="J20" s="6"/>
      <c r="K20" s="6"/>
      <c r="L20" s="6">
        <v>20</v>
      </c>
      <c r="M20" s="6">
        <v>24</v>
      </c>
      <c r="N20" s="6"/>
      <c r="O20" s="6"/>
      <c r="P20" s="6"/>
      <c r="Q20" s="6">
        <v>18</v>
      </c>
      <c r="R20" s="6"/>
      <c r="S20" s="6"/>
      <c r="T20" s="6"/>
      <c r="U20" s="6"/>
      <c r="V20" s="6"/>
      <c r="W20" s="6"/>
      <c r="X20" s="6"/>
      <c r="Y20" s="6"/>
      <c r="Z20" s="6">
        <v>20</v>
      </c>
      <c r="AA20" s="6"/>
      <c r="AB20" s="25">
        <f t="shared" si="0"/>
        <v>106</v>
      </c>
      <c r="AC20" s="2"/>
    </row>
    <row r="21" spans="1:29" ht="23.25">
      <c r="A21" s="13" t="s">
        <v>66</v>
      </c>
      <c r="B21" s="18">
        <v>3</v>
      </c>
      <c r="C21" s="6"/>
      <c r="D21" s="6"/>
      <c r="E21" s="6"/>
      <c r="F21" s="6"/>
      <c r="G21" s="6"/>
      <c r="H21" s="6"/>
      <c r="I21" s="6"/>
      <c r="J21" s="6"/>
      <c r="K21" s="6"/>
      <c r="L21" s="6">
        <v>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5">
        <f t="shared" si="0"/>
        <v>1</v>
      </c>
      <c r="AC21" s="2"/>
    </row>
    <row r="22" spans="1:29">
      <c r="A22" s="3" t="s">
        <v>47</v>
      </c>
      <c r="B22" s="18">
        <v>6</v>
      </c>
      <c r="C22" s="6"/>
      <c r="D22" s="6"/>
      <c r="E22" s="6"/>
      <c r="F22" s="6"/>
      <c r="G22" s="6"/>
      <c r="H22" s="6"/>
      <c r="I22" s="6"/>
      <c r="J22" s="6">
        <v>1</v>
      </c>
      <c r="K22" s="6"/>
      <c r="L22" s="6">
        <v>3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5">
        <f t="shared" si="0"/>
        <v>4</v>
      </c>
      <c r="AC22" s="2"/>
    </row>
    <row r="23" spans="1:29">
      <c r="A23" s="3" t="s">
        <v>48</v>
      </c>
      <c r="B23" s="18">
        <v>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>
        <f t="shared" si="0"/>
        <v>0</v>
      </c>
      <c r="AC23" s="2"/>
    </row>
    <row r="24" spans="1:29">
      <c r="A24" s="3" t="s">
        <v>72</v>
      </c>
      <c r="B24" s="18">
        <v>12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>
        <f t="shared" si="0"/>
        <v>0</v>
      </c>
      <c r="AC24" s="2"/>
    </row>
    <row r="25" spans="1:29">
      <c r="A25" s="3" t="s">
        <v>74</v>
      </c>
      <c r="B25" s="18">
        <v>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>
        <f t="shared" si="0"/>
        <v>2</v>
      </c>
      <c r="AC25" s="2"/>
    </row>
    <row r="26" spans="1:29">
      <c r="A26" s="3" t="s">
        <v>49</v>
      </c>
      <c r="B26" s="18">
        <v>12</v>
      </c>
      <c r="C26" s="6"/>
      <c r="D26" s="6"/>
      <c r="E26" s="6"/>
      <c r="F26" s="6"/>
      <c r="G26" s="6"/>
      <c r="H26" s="6"/>
      <c r="I26" s="6"/>
      <c r="J26" s="6"/>
      <c r="K26" s="6"/>
      <c r="L26" s="6">
        <v>2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>
        <f t="shared" si="0"/>
        <v>2</v>
      </c>
      <c r="AC26" s="2"/>
    </row>
    <row r="27" spans="1:29">
      <c r="A27" s="3" t="s">
        <v>50</v>
      </c>
      <c r="B27" s="18">
        <v>24</v>
      </c>
      <c r="C27" s="6">
        <v>3</v>
      </c>
      <c r="D27" s="6"/>
      <c r="E27" s="6"/>
      <c r="F27" s="6"/>
      <c r="G27" s="6"/>
      <c r="H27" s="6"/>
      <c r="I27" s="6"/>
      <c r="J27" s="6"/>
      <c r="K27" s="6"/>
      <c r="L27" s="6">
        <v>1</v>
      </c>
      <c r="M27" s="6"/>
      <c r="N27" s="6"/>
      <c r="O27" s="6"/>
      <c r="P27" s="6"/>
      <c r="Q27" s="6">
        <v>1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25">
        <f t="shared" si="0"/>
        <v>5</v>
      </c>
      <c r="AC27" s="2"/>
    </row>
    <row r="28" spans="1:29">
      <c r="A28" s="3" t="s">
        <v>51</v>
      </c>
      <c r="B28" s="18">
        <v>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>
        <f t="shared" si="0"/>
        <v>0</v>
      </c>
      <c r="AC28" s="2"/>
    </row>
    <row r="29" spans="1:29">
      <c r="A29" s="3" t="s">
        <v>40</v>
      </c>
      <c r="B29" s="18">
        <v>6</v>
      </c>
      <c r="C29" s="6">
        <v>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>
        <f t="shared" si="0"/>
        <v>6</v>
      </c>
      <c r="AC29" s="2"/>
    </row>
    <row r="30" spans="1:29">
      <c r="A30" s="3" t="s">
        <v>62</v>
      </c>
      <c r="B30" s="18">
        <v>2</v>
      </c>
      <c r="C30" s="6"/>
      <c r="D30" s="6"/>
      <c r="E30" s="6"/>
      <c r="F30" s="6">
        <v>1</v>
      </c>
      <c r="G30" s="6"/>
      <c r="H30" s="6"/>
      <c r="I30" s="6"/>
      <c r="J30" s="6"/>
      <c r="K30" s="6"/>
      <c r="L30" s="6">
        <v>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>
        <f t="shared" si="0"/>
        <v>2</v>
      </c>
      <c r="AC30" s="2"/>
    </row>
    <row r="31" spans="1:29">
      <c r="A31" s="3" t="s">
        <v>52</v>
      </c>
      <c r="B31" s="18">
        <v>2</v>
      </c>
      <c r="C31" s="6"/>
      <c r="D31" s="6"/>
      <c r="E31" s="6"/>
      <c r="F31" s="6"/>
      <c r="G31" s="6"/>
      <c r="H31" s="6"/>
      <c r="I31" s="6"/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>
        <f t="shared" si="0"/>
        <v>1</v>
      </c>
      <c r="AC31" s="2"/>
    </row>
    <row r="32" spans="1:29">
      <c r="A32" s="3" t="s">
        <v>63</v>
      </c>
      <c r="B32" s="18">
        <v>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>
        <f t="shared" si="0"/>
        <v>0</v>
      </c>
      <c r="AC32" s="2"/>
    </row>
    <row r="33" spans="1:29">
      <c r="A33" s="7" t="s">
        <v>64</v>
      </c>
      <c r="B33" s="19">
        <v>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25">
        <f t="shared" si="0"/>
        <v>0</v>
      </c>
      <c r="AC33" s="2"/>
    </row>
    <row r="34" spans="1:29">
      <c r="A34" s="7" t="s">
        <v>53</v>
      </c>
      <c r="B34" s="19">
        <v>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25">
        <f t="shared" si="0"/>
        <v>0</v>
      </c>
      <c r="AC34" s="2"/>
    </row>
    <row r="35" spans="1:29">
      <c r="A35" s="7" t="s">
        <v>54</v>
      </c>
      <c r="B35" s="19">
        <v>12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2</v>
      </c>
      <c r="U35" s="8"/>
      <c r="V35" s="8"/>
      <c r="W35" s="8"/>
      <c r="X35" s="8"/>
      <c r="Y35" s="8"/>
      <c r="Z35" s="8">
        <v>2</v>
      </c>
      <c r="AA35" s="8"/>
      <c r="AB35" s="25">
        <f t="shared" si="0"/>
        <v>4</v>
      </c>
      <c r="AC35" s="2"/>
    </row>
    <row r="36" spans="1:29">
      <c r="A36" s="7" t="s">
        <v>56</v>
      </c>
      <c r="B36" s="19">
        <v>50</v>
      </c>
      <c r="C36" s="8">
        <v>3</v>
      </c>
      <c r="D36" s="8">
        <v>3</v>
      </c>
      <c r="E36" s="8"/>
      <c r="F36" s="8">
        <v>2</v>
      </c>
      <c r="G36" s="8">
        <v>5</v>
      </c>
      <c r="H36" s="8"/>
      <c r="I36" s="8"/>
      <c r="J36" s="8"/>
      <c r="K36" s="8"/>
      <c r="L36" s="8">
        <v>5</v>
      </c>
      <c r="M36" s="8">
        <v>5</v>
      </c>
      <c r="N36" s="8"/>
      <c r="O36" s="8"/>
      <c r="P36" s="8"/>
      <c r="Q36" s="8">
        <v>3</v>
      </c>
      <c r="R36" s="8"/>
      <c r="S36" s="8"/>
      <c r="T36" s="8">
        <v>2</v>
      </c>
      <c r="U36" s="8"/>
      <c r="V36" s="8"/>
      <c r="W36" s="8"/>
      <c r="X36" s="8"/>
      <c r="Y36" s="8"/>
      <c r="Z36" s="8">
        <v>6</v>
      </c>
      <c r="AA36" s="8"/>
      <c r="AB36" s="25">
        <f t="shared" si="0"/>
        <v>37</v>
      </c>
      <c r="AC36" s="2"/>
    </row>
    <row r="37" spans="1:29">
      <c r="A37" s="7" t="s">
        <v>55</v>
      </c>
      <c r="B37" s="19">
        <v>12</v>
      </c>
      <c r="C37" s="8">
        <v>3</v>
      </c>
      <c r="D37" s="8">
        <v>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3</v>
      </c>
      <c r="U37" s="8"/>
      <c r="V37" s="8"/>
      <c r="W37" s="8"/>
      <c r="X37" s="8"/>
      <c r="Y37" s="8"/>
      <c r="Z37" s="8"/>
      <c r="AA37" s="8"/>
      <c r="AB37" s="25">
        <f t="shared" si="0"/>
        <v>12</v>
      </c>
      <c r="AC37" s="2"/>
    </row>
    <row r="38" spans="1:29">
      <c r="A38" s="7" t="s">
        <v>73</v>
      </c>
      <c r="B38" s="19">
        <v>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</v>
      </c>
      <c r="AA38" s="8"/>
      <c r="AB38" s="25">
        <f t="shared" si="0"/>
        <v>1</v>
      </c>
      <c r="AC38" s="2"/>
    </row>
    <row r="39" spans="1:29">
      <c r="A39" s="7" t="s">
        <v>69</v>
      </c>
      <c r="B39" s="19">
        <v>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5">
        <f t="shared" si="0"/>
        <v>0</v>
      </c>
      <c r="AC39" s="2"/>
    </row>
    <row r="40" spans="1:29">
      <c r="A40" s="26" t="s">
        <v>67</v>
      </c>
      <c r="B40" s="19">
        <v>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5">
        <f t="shared" si="0"/>
        <v>0</v>
      </c>
      <c r="AC40" s="2"/>
    </row>
    <row r="41" spans="1:29" ht="15.75" thickBot="1">
      <c r="A41" s="27"/>
      <c r="B41" s="1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5">
        <f t="shared" si="0"/>
        <v>0</v>
      </c>
      <c r="AC41" s="2"/>
    </row>
    <row r="42" spans="1:29" ht="15.75" thickBot="1">
      <c r="A42" s="16" t="s">
        <v>70</v>
      </c>
      <c r="B42" s="20">
        <v>12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25">
        <f t="shared" si="0"/>
        <v>0</v>
      </c>
      <c r="AC42" s="2"/>
    </row>
    <row r="43" spans="1:29">
      <c r="A43" s="15" t="s">
        <v>71</v>
      </c>
      <c r="B43" s="19">
        <v>24</v>
      </c>
      <c r="C43" s="8"/>
      <c r="D43" s="8"/>
      <c r="E43" s="8"/>
      <c r="F43" s="8"/>
      <c r="G43" s="8"/>
      <c r="H43" s="8"/>
      <c r="I43" s="8"/>
      <c r="J43" s="8"/>
      <c r="K43" s="8"/>
      <c r="L43" s="8">
        <v>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25">
        <f t="shared" si="0"/>
        <v>5</v>
      </c>
      <c r="AC43" s="2"/>
    </row>
    <row r="44" spans="1:29">
      <c r="A44" s="14" t="s">
        <v>68</v>
      </c>
      <c r="B44" s="19">
        <v>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25">
        <f t="shared" si="0"/>
        <v>0</v>
      </c>
      <c r="AC44" s="2"/>
    </row>
    <row r="45" spans="1:29" ht="15.75" thickBot="1">
      <c r="A45" s="10"/>
      <c r="B45" s="2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25">
        <f t="shared" si="0"/>
        <v>0</v>
      </c>
      <c r="AC45" s="2"/>
    </row>
    <row r="46" spans="1:29">
      <c r="A46" s="12"/>
      <c r="B46" s="2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22"/>
    </row>
    <row r="47" spans="1:29">
      <c r="A47" s="12" t="s">
        <v>29</v>
      </c>
      <c r="B47" s="2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22"/>
    </row>
    <row r="48" spans="1:29">
      <c r="A48" s="12" t="s">
        <v>30</v>
      </c>
      <c r="B48" s="2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22"/>
    </row>
    <row r="49" spans="1:28">
      <c r="A49" s="12" t="s">
        <v>31</v>
      </c>
      <c r="B49" s="2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22"/>
    </row>
    <row r="50" spans="1:28">
      <c r="A50" s="12" t="s">
        <v>32</v>
      </c>
      <c r="B50" s="2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22"/>
    </row>
    <row r="51" spans="1:28">
      <c r="A51" s="12"/>
      <c r="B51" s="2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2"/>
    </row>
    <row r="52" spans="1:28">
      <c r="A52" s="12"/>
      <c r="B52" s="2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22"/>
    </row>
  </sheetData>
  <sheetProtection password="EDDC" sheet="1" objects="1" scenarios="1"/>
  <mergeCells count="6">
    <mergeCell ref="A40:A41"/>
    <mergeCell ref="A1:AB1"/>
    <mergeCell ref="A2:AB2"/>
    <mergeCell ref="A3:AB3"/>
    <mergeCell ref="A4:AB4"/>
    <mergeCell ref="A5:AB5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ELEMENTOS DE PROTECCION </vt:lpstr>
      <vt:lpstr>ELEMENTOS DE PROTECCION (2)</vt:lpstr>
    </vt:vector>
  </TitlesOfParts>
  <Company>EMPOCALDAS S.A  E.S.P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rubielam</dc:creator>
  <cp:lastModifiedBy>rubielam</cp:lastModifiedBy>
  <cp:lastPrinted>2011-03-11T20:20:52Z</cp:lastPrinted>
  <dcterms:created xsi:type="dcterms:W3CDTF">2010-09-07T14:04:48Z</dcterms:created>
  <dcterms:modified xsi:type="dcterms:W3CDTF">2011-03-14T16:21:34Z</dcterms:modified>
</cp:coreProperties>
</file>