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30" windowWidth="11580" windowHeight="6540"/>
  </bookViews>
  <sheets>
    <sheet name="Siniestros RCSP" sheetId="19" r:id="rId1"/>
  </sheets>
  <definedNames>
    <definedName name="_xlnm.Print_Area" localSheetId="0">'Siniestros RCSP'!$A$1:$I$26</definedName>
    <definedName name="_xlnm.Print_Titles" localSheetId="0">'Siniestros RCSP'!$1:$6</definedName>
  </definedNames>
  <calcPr calcId="145621"/>
</workbook>
</file>

<file path=xl/calcChain.xml><?xml version="1.0" encoding="utf-8"?>
<calcChain xmlns="http://schemas.openxmlformats.org/spreadsheetml/2006/main">
  <c r="G26" i="19"/>
  <c r="H26"/>
</calcChain>
</file>

<file path=xl/sharedStrings.xml><?xml version="1.0" encoding="utf-8"?>
<sst xmlns="http://schemas.openxmlformats.org/spreadsheetml/2006/main" count="103" uniqueCount="67">
  <si>
    <t>Hallazgos de carácter administrativo, fiscal y penal, detectados en desarrollo de una auditoria por parte de la Contraloría General del Departamento de Caldas.</t>
  </si>
  <si>
    <t>Junio 18/2009</t>
  </si>
  <si>
    <t>Junio 24/2009</t>
  </si>
  <si>
    <t>Pendiente conocer el nombre de los funcionarios implicados.</t>
  </si>
  <si>
    <t>Proceso 2008-036  Gastos de Defensa</t>
  </si>
  <si>
    <t>Proceso 2008-035 pendiente definir por el reasegurador</t>
  </si>
  <si>
    <t>Auto de apertura 26 de agosto de 2009</t>
  </si>
  <si>
    <r>
      <t xml:space="preserve">Presuntas irregularidades por el pago de intereses por sobregiros, el cual pudo haber causado un detrimento al patrimonio estatal. Contra las Doctoras </t>
    </r>
    <r>
      <rPr>
        <sz val="11"/>
        <color indexed="8"/>
        <rFont val="Times New Roman"/>
        <family val="1"/>
      </rPr>
      <t xml:space="preserve">Patricia Helena Cárdenas Atheortua y Heliana Giraldo Hurtado./ </t>
    </r>
    <r>
      <rPr>
        <b/>
        <sz val="11"/>
        <color indexed="8"/>
        <rFont val="Times New Roman"/>
        <family val="1"/>
      </rPr>
      <t>AUTO No.240</t>
    </r>
  </si>
  <si>
    <r>
      <t xml:space="preserve">Presuntas irregularidades por haber dejado prescribir cuentas por cobrar por el servicio de acueducto. Contra las Doctoras </t>
    </r>
    <r>
      <rPr>
        <sz val="11"/>
        <color indexed="8"/>
        <rFont val="Times New Roman"/>
        <family val="1"/>
      </rPr>
      <t xml:space="preserve">Patricia Helena Cárdenas Atheortua y Heliana Giraldo Hurtado / </t>
    </r>
    <r>
      <rPr>
        <b/>
        <sz val="11"/>
        <color indexed="8"/>
        <rFont val="Times New Roman"/>
        <family val="1"/>
      </rPr>
      <t>AUTO No.241</t>
    </r>
  </si>
  <si>
    <t>Ramo</t>
  </si>
  <si>
    <t>Descripción</t>
  </si>
  <si>
    <t>Observaciones</t>
  </si>
  <si>
    <t>Fecha de Ocurrencia</t>
  </si>
  <si>
    <t xml:space="preserve">Empocaldas S. A. E. S. P. </t>
  </si>
  <si>
    <t>La Previsora S. A.</t>
  </si>
  <si>
    <t>Aviso a la Aseguradora</t>
  </si>
  <si>
    <t>Reclamo No. Previsora</t>
  </si>
  <si>
    <t>Valor Perdida</t>
  </si>
  <si>
    <t>Total Valor Indemnizado</t>
  </si>
  <si>
    <t>Reserva</t>
  </si>
  <si>
    <t xml:space="preserve">T O T A L </t>
  </si>
  <si>
    <t xml:space="preserve">R.C Servidores Públicos No.1001936                   </t>
  </si>
  <si>
    <t>Diciembre 23/2008</t>
  </si>
  <si>
    <t>Diciembre 12/2008</t>
  </si>
  <si>
    <t>Febrero 27/2009</t>
  </si>
  <si>
    <r>
      <t xml:space="preserve">Responsabilidad Fiscal contra el Exfuncionario Dr.Jhon Jairo Giraldo Ramirez y la Dra.Heliana Giraldo, </t>
    </r>
    <r>
      <rPr>
        <b/>
        <sz val="11"/>
        <rFont val="Times New Roman"/>
        <family val="1"/>
      </rPr>
      <t>Auto No.243</t>
    </r>
    <r>
      <rPr>
        <sz val="11"/>
        <rFont val="Times New Roman"/>
        <family val="1"/>
      </rPr>
      <t xml:space="preserve"> (2008-035)</t>
    </r>
  </si>
  <si>
    <r>
      <t xml:space="preserve">Responsabilidad Fiscal Doctora Heliana Giraldo Hurtado y Cármen Eugenia Cardona León. </t>
    </r>
    <r>
      <rPr>
        <b/>
        <sz val="11"/>
        <rFont val="Times New Roman"/>
        <family val="1"/>
      </rPr>
      <t>Auto No.242</t>
    </r>
  </si>
  <si>
    <t>Agosto 26/2009</t>
  </si>
  <si>
    <t>Septiembre 14/2009</t>
  </si>
  <si>
    <t>Febrero 20/2009</t>
  </si>
  <si>
    <t>Resoluciones Nos.20098300015315 y 20098300019855 de la Superintendencia de Servicios Públicos Domiciliarios, mediante los cuales se sanciona la Entidad por unos silencios administrativos (Revisión Medidores)</t>
  </si>
  <si>
    <t>Com.29-12-2009</t>
  </si>
  <si>
    <t>Dic. 29/2009</t>
  </si>
  <si>
    <t>Enero 18/2010 se envió carta a Empocaldas informando que los hechos descritos no constituyen siniestro y por ende no goza de cobertura dentro de las condiciones generales y particulares de la póliza contratada</t>
  </si>
  <si>
    <t>Estado de Reclamos Pendientes</t>
  </si>
  <si>
    <t>Informe de Auditoría  Modalidad Regular de fecha 07 de diciembre de 2009, presentado por la Contraloría General de Caldas. En desarrollo de la presente auditoría, se establecieron 27 hallazgos Administrativos, de los cuales 6 son de presunto Alcance Fiscal y 2 con presunto Alcance Disciplinario.</t>
  </si>
  <si>
    <t>Junio 17/2010</t>
  </si>
  <si>
    <t>Com.GE-0691         11-06-2010</t>
  </si>
  <si>
    <t>Pendiente recibir copia de la diligencia de versión libre</t>
  </si>
  <si>
    <t>Auditoría de Octubre 11 de 2010</t>
  </si>
  <si>
    <t>Mayo 24/2011</t>
  </si>
  <si>
    <t>Contraloría General de Caldas. En desarrollo de la presente auditoría, se establecieron 20 hallazgos Administrativos, de los cuales tres “3” -  (13,14 y15) tienen presunto Alcance Fiscal en cuantía por determinar</t>
  </si>
  <si>
    <t>Contraloría General de Caldas. En desarrollo de la presente auditoría, se establecieron 6 hallazgos Administrativos, de los cuales uno “1” -  (5) fue calificado en $21.000.000 por posible detrimento patrimonial.</t>
  </si>
  <si>
    <t>24-05-2011 / Para tener en cuenta ante una posible reclamación. Pendiente conocer los resultados del plan de mejoramiento que atienda tanto a los hallazgos como a las observaciones,</t>
  </si>
  <si>
    <t>Memorando CI-075 Mayo 17/2011</t>
  </si>
  <si>
    <t>Mayo 30/2011</t>
  </si>
  <si>
    <t>Para tener en cuenta ante una posible reclamación. Pendiente conocer los resultados del plan de mejoramiento</t>
  </si>
  <si>
    <t>Informe de Control Interno de Empocaldas S.A. E.S.P., donde se evidencia pagos efectuados al Instituto Colombiano de Bienestar Familiar</t>
  </si>
  <si>
    <t xml:space="preserve">Informe de final Auditoría Gubernamental, con enfoque integral modalidad Especial - Empocaldas S.A. E.S.P. – Seccional Anserma y presentado por la Contraloría General de Caldas. En desarrollo de la presente auditoría, se establecieron 15 hallazgos Administrativos, de los cuales el número 12 tiene presunto alcance disciplinario y fiscal en cuantía por determinar.  </t>
  </si>
  <si>
    <t>Informe de final Auditoría Gubernamental, con enfoque integral modalidad Especial - Empocaldas S.A. E.S.P. –  Estados Financieros 2010 y presentado por la Contraloría General de Caldas. En desarrollo de la presente auditoría, se establecieron 10 hallazgos Administrativos, de los cuales los números 2, 8 y 9 tiene presunto alcance fiscal.</t>
  </si>
  <si>
    <t>Junio 08/2011</t>
  </si>
  <si>
    <t>Informe de Auditoría gubernamental, seccional Supía (Caldas) de fecha 11 de octubre de 2010, presentado por la Contraloría General de Caldas. Se establecieron 19 hallazgos Administrativos, de los cuales tres “3” -  (5,8 y 9) tienen presunto Alcance Fiscal.</t>
  </si>
  <si>
    <t>Junio 17/2011</t>
  </si>
  <si>
    <t>Informe de Auditoría gubernamental, Seccional Palestina (Caldas) de fecha 11 de octubre de 2010, presentado por la Contraloría General de Caldas. En desarrollo de la presente auditoría, se establecieron 10 hallazgos Administrativos, de los cuales tres “3” -  (2 y 4)  advierte un detrimento a los ingresos de la empresa y el número (9) tiene un presunto alcance Disciplinario y Fiscal en cuantía por determinar.</t>
  </si>
  <si>
    <t>Junio 23/2011</t>
  </si>
  <si>
    <t>Proceso de Responsabilidad Fiscal  que adelanta la Contraloría General de Caldas – Manizales a la doctora Patricia Elena Cárdenas Atehortúa .Por concepto de pagos realizados a la Superintendecia de Servicios  Domiciliarios por $218.711.264.  Auto de Apertura  No.215 / Radicado P.R.F 2011-024</t>
  </si>
  <si>
    <t>Septiembre 29/2011</t>
  </si>
  <si>
    <t>Auto de apertura 07 de Dic.2009  Notificación Octubre 10/2011</t>
  </si>
  <si>
    <t>Proceso de Responsabilidad Fiscal  que adelanta la Contraloría General de Caldas en contra de la doctora Patricia Elena Cárdenas Atehortúa, con ocasión al desempeño como representante Legal de Empocaldas en el año 2008. Auto No.348 Expediente PRF.2011-043</t>
  </si>
  <si>
    <t>Notificación     Noviembre 28/2011</t>
  </si>
  <si>
    <t>Enero 11/2012</t>
  </si>
  <si>
    <t>Proceso de Responsabilidad Fiscal  que adelanta la Contraloría General de Caldas en contra de la doctora Patricia Elena Cárdenas Atehortúa, con ocasión al desempeño como representante Legal de Empocaldas en el año 2008. Auto No.230 Expediente PRF.2011-026</t>
  </si>
  <si>
    <t>Notificación     Octubre 18/2011</t>
  </si>
  <si>
    <t>Proceso 2008-034  Gastos de Defensa, 17-12-2009</t>
  </si>
  <si>
    <r>
      <t xml:space="preserve">Responsabilidad Fiscal contra el Exfuncionario Dr.Jhon Jairo Giraldo Ramirez y la Dra.Heliana Giraldo, </t>
    </r>
    <r>
      <rPr>
        <b/>
        <sz val="11"/>
        <rFont val="Times New Roman"/>
        <family val="1"/>
      </rPr>
      <t>Auto No.224</t>
    </r>
    <r>
      <rPr>
        <sz val="11"/>
        <rFont val="Times New Roman"/>
        <family val="1"/>
      </rPr>
      <t xml:space="preserve"> (2008-034). Proceso No.07902975-2009 </t>
    </r>
  </si>
  <si>
    <t>Apoderado:  Carlos Tadeo Giraldo Gómez./ 16-04-2012 se envió a La Previsora S.A. cuenta de cobro por el 50% $6.250.000. Pendiente transferencia electrónica</t>
  </si>
  <si>
    <t>Apoderado:  Carlos Tadeo Giraldo Gómez./ 16-04-2012 se envió a La Previsora S.A. cuenta de cobro por el 50% $3.000.000. Pendiente transferencia electrónica</t>
  </si>
</sst>
</file>

<file path=xl/styles.xml><?xml version="1.0" encoding="utf-8"?>
<styleSheet xmlns="http://schemas.openxmlformats.org/spreadsheetml/2006/main">
  <numFmts count="1">
    <numFmt numFmtId="164" formatCode="&quot;$&quot;\ #,##0"/>
  </numFmts>
  <fonts count="15">
    <font>
      <sz val="10"/>
      <name val="Times New Roman"/>
    </font>
    <font>
      <b/>
      <sz val="16"/>
      <name val="Times New Roman"/>
      <family val="1"/>
    </font>
    <font>
      <b/>
      <sz val="10"/>
      <name val="Times New Roman"/>
      <family val="1"/>
    </font>
    <font>
      <b/>
      <sz val="12"/>
      <name val="Times New Roman"/>
      <family val="1"/>
    </font>
    <font>
      <sz val="8"/>
      <name val="Times New Roman"/>
    </font>
    <font>
      <sz val="14"/>
      <name val="Times New Roman"/>
      <family val="1"/>
    </font>
    <font>
      <sz val="11.5"/>
      <name val="Times New Roman"/>
      <family val="1"/>
    </font>
    <font>
      <sz val="11"/>
      <name val="Times New Roman"/>
      <family val="1"/>
    </font>
    <font>
      <b/>
      <sz val="11"/>
      <color indexed="10"/>
      <name val="Times New Roman"/>
      <family val="1"/>
    </font>
    <font>
      <b/>
      <sz val="11"/>
      <name val="Times New Roman"/>
      <family val="1"/>
    </font>
    <font>
      <b/>
      <sz val="12"/>
      <color indexed="10"/>
      <name val="Times New Roman"/>
      <family val="1"/>
    </font>
    <font>
      <sz val="11"/>
      <color indexed="8"/>
      <name val="Times New Roman"/>
      <family val="1"/>
    </font>
    <font>
      <b/>
      <sz val="11"/>
      <color indexed="8"/>
      <name val="Times New Roman"/>
      <family val="1"/>
    </font>
    <font>
      <sz val="12"/>
      <name val="Times New Roman"/>
      <family val="1"/>
    </font>
    <font>
      <sz val="10"/>
      <name val="Times New Roman"/>
      <family val="1"/>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s>
  <cellStyleXfs count="1">
    <xf numFmtId="0" fontId="0" fillId="0" borderId="0"/>
  </cellStyleXfs>
  <cellXfs count="44">
    <xf numFmtId="0" fontId="0" fillId="0" borderId="0" xfId="0"/>
    <xf numFmtId="0" fontId="2" fillId="0" borderId="0" xfId="0" applyFont="1"/>
    <xf numFmtId="3" fontId="2" fillId="0" borderId="0" xfId="0" applyNumberFormat="1" applyFont="1"/>
    <xf numFmtId="3" fontId="0" fillId="0" borderId="0" xfId="0" applyNumberFormat="1"/>
    <xf numFmtId="0" fontId="0" fillId="0" borderId="0" xfId="0" applyFill="1"/>
    <xf numFmtId="0" fontId="6" fillId="0" borderId="0" xfId="0" applyFont="1" applyAlignment="1">
      <alignment horizontal="justify"/>
    </xf>
    <xf numFmtId="0" fontId="8" fillId="0" borderId="1" xfId="0" applyFont="1" applyFill="1" applyBorder="1" applyAlignment="1">
      <alignment horizontal="center" vertical="center" wrapText="1"/>
    </xf>
    <xf numFmtId="0" fontId="7" fillId="0" borderId="2" xfId="0" applyFont="1" applyFill="1" applyBorder="1" applyAlignment="1">
      <alignment horizontal="justify"/>
    </xf>
    <xf numFmtId="0" fontId="7" fillId="0" borderId="1" xfId="0" applyFont="1" applyFill="1" applyBorder="1" applyAlignment="1">
      <alignment horizontal="right"/>
    </xf>
    <xf numFmtId="0" fontId="7" fillId="0" borderId="3" xfId="0" applyFont="1" applyFill="1" applyBorder="1" applyAlignment="1">
      <alignment horizontal="center" vertical="center" wrapText="1"/>
    </xf>
    <xf numFmtId="0" fontId="9" fillId="0" borderId="1" xfId="0" applyFont="1" applyFill="1" applyBorder="1" applyAlignment="1">
      <alignment horizontal="right"/>
    </xf>
    <xf numFmtId="3" fontId="7" fillId="0" borderId="1" xfId="0" applyNumberFormat="1" applyFont="1" applyFill="1" applyBorder="1" applyAlignment="1">
      <alignment wrapText="1"/>
    </xf>
    <xf numFmtId="0" fontId="7" fillId="0" borderId="1" xfId="0" applyFont="1" applyFill="1" applyBorder="1" applyAlignment="1">
      <alignment horizontal="right" wrapText="1"/>
    </xf>
    <xf numFmtId="3" fontId="7" fillId="0" borderId="4" xfId="0" applyNumberFormat="1" applyFont="1" applyFill="1" applyBorder="1" applyAlignment="1">
      <alignment wrapText="1"/>
    </xf>
    <xf numFmtId="0" fontId="7" fillId="2" borderId="0" xfId="0" applyFont="1" applyFill="1"/>
    <xf numFmtId="0" fontId="3" fillId="3" borderId="5" xfId="0" applyFont="1" applyFill="1" applyBorder="1" applyAlignment="1">
      <alignment horizontal="center"/>
    </xf>
    <xf numFmtId="0" fontId="3" fillId="3" borderId="6" xfId="0" applyFont="1" applyFill="1" applyBorder="1" applyAlignment="1">
      <alignment horizontal="center" wrapText="1"/>
    </xf>
    <xf numFmtId="0" fontId="3" fillId="3" borderId="6" xfId="0" applyFont="1" applyFill="1" applyBorder="1" applyAlignment="1">
      <alignment horizontal="center"/>
    </xf>
    <xf numFmtId="0" fontId="10" fillId="3" borderId="6" xfId="0" applyFont="1" applyFill="1" applyBorder="1" applyAlignment="1">
      <alignment horizontal="center" wrapText="1"/>
    </xf>
    <xf numFmtId="0" fontId="3" fillId="3" borderId="7" xfId="0" applyFont="1" applyFill="1" applyBorder="1" applyAlignment="1">
      <alignment horizontal="center" wrapText="1"/>
    </xf>
    <xf numFmtId="3" fontId="3" fillId="3" borderId="8" xfId="0" applyNumberFormat="1" applyFont="1" applyFill="1" applyBorder="1" applyAlignment="1">
      <alignment horizontal="center"/>
    </xf>
    <xf numFmtId="0" fontId="9" fillId="3" borderId="9" xfId="0" applyFont="1" applyFill="1" applyBorder="1" applyAlignment="1">
      <alignment horizontal="center" vertical="center"/>
    </xf>
    <xf numFmtId="0" fontId="8" fillId="3" borderId="9" xfId="0" applyFont="1" applyFill="1" applyBorder="1" applyAlignment="1">
      <alignment horizontal="center" vertical="center"/>
    </xf>
    <xf numFmtId="0" fontId="7" fillId="3" borderId="9" xfId="0" applyFont="1" applyFill="1" applyBorder="1" applyAlignment="1">
      <alignment horizontal="right"/>
    </xf>
    <xf numFmtId="3" fontId="7" fillId="3" borderId="9" xfId="0" applyNumberFormat="1" applyFont="1" applyFill="1" applyBorder="1"/>
    <xf numFmtId="164" fontId="7" fillId="3" borderId="9" xfId="0" applyNumberFormat="1" applyFont="1" applyFill="1" applyBorder="1"/>
    <xf numFmtId="0" fontId="7" fillId="0" borderId="10" xfId="0" applyFont="1" applyFill="1" applyBorder="1" applyAlignment="1">
      <alignment wrapText="1"/>
    </xf>
    <xf numFmtId="9" fontId="0" fillId="0" borderId="0" xfId="0" applyNumberFormat="1"/>
    <xf numFmtId="0" fontId="7" fillId="4" borderId="0" xfId="0" applyFont="1" applyFill="1"/>
    <xf numFmtId="0" fontId="7" fillId="0" borderId="11" xfId="0" applyFont="1" applyFill="1" applyBorder="1" applyAlignment="1">
      <alignment horizontal="justify"/>
    </xf>
    <xf numFmtId="0" fontId="7" fillId="0" borderId="11" xfId="0" applyFont="1" applyFill="1" applyBorder="1" applyAlignment="1">
      <alignment wrapText="1"/>
    </xf>
    <xf numFmtId="0" fontId="8" fillId="0" borderId="11" xfId="0" applyFont="1" applyFill="1" applyBorder="1" applyAlignment="1">
      <alignment horizontal="center" vertical="center" wrapText="1"/>
    </xf>
    <xf numFmtId="14" fontId="7" fillId="0" borderId="2" xfId="0" applyNumberFormat="1" applyFont="1" applyFill="1" applyBorder="1" applyAlignment="1">
      <alignment horizontal="justify"/>
    </xf>
    <xf numFmtId="0" fontId="7"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7" fillId="0" borderId="0" xfId="0" applyFont="1" applyFill="1" applyAlignment="1">
      <alignment horizontal="justify"/>
    </xf>
    <xf numFmtId="0" fontId="8"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6" fillId="0" borderId="0" xfId="0" applyFont="1" applyFill="1" applyAlignment="1">
      <alignment horizontal="justify"/>
    </xf>
    <xf numFmtId="0" fontId="14" fillId="0" borderId="0" xfId="0" applyFont="1"/>
    <xf numFmtId="0" fontId="13" fillId="0" borderId="0" xfId="0" applyFont="1" applyFill="1" applyAlignment="1">
      <alignment horizontal="justify"/>
    </xf>
    <xf numFmtId="0" fontId="13" fillId="0" borderId="11" xfId="0" applyFont="1" applyFill="1" applyBorder="1" applyAlignment="1">
      <alignment horizontal="justify"/>
    </xf>
    <xf numFmtId="3" fontId="1" fillId="0" borderId="0" xfId="0" applyNumberFormat="1" applyFont="1" applyAlignment="1">
      <alignment horizontal="center"/>
    </xf>
    <xf numFmtId="3" fontId="5"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M34"/>
  <sheetViews>
    <sheetView tabSelected="1" zoomScaleNormal="100" workbookViewId="0">
      <pane ySplit="6" topLeftCell="A7" activePane="bottomLeft" state="frozen"/>
      <selection pane="bottomLeft" activeCell="A8" sqref="A8"/>
    </sheetView>
  </sheetViews>
  <sheetFormatPr baseColWidth="10" defaultRowHeight="12.75"/>
  <cols>
    <col min="1" max="1" width="25.1640625" customWidth="1"/>
    <col min="2" max="2" width="15.6640625" customWidth="1"/>
    <col min="3" max="3" width="36.83203125" customWidth="1"/>
    <col min="4" max="4" width="19.33203125" customWidth="1"/>
    <col min="5" max="5" width="20.1640625" customWidth="1"/>
    <col min="6" max="6" width="20.6640625" customWidth="1"/>
    <col min="7" max="8" width="16.33203125" style="3" customWidth="1"/>
    <col min="9" max="9" width="53.83203125" customWidth="1"/>
  </cols>
  <sheetData>
    <row r="1" spans="1:9" ht="20.25">
      <c r="A1" s="42" t="s">
        <v>13</v>
      </c>
      <c r="B1" s="42"/>
      <c r="C1" s="42"/>
      <c r="D1" s="42"/>
      <c r="E1" s="42"/>
      <c r="F1" s="42"/>
      <c r="G1" s="42"/>
      <c r="H1" s="42"/>
      <c r="I1" s="42"/>
    </row>
    <row r="2" spans="1:9" ht="18.75">
      <c r="A2" s="43" t="s">
        <v>34</v>
      </c>
      <c r="B2" s="43"/>
      <c r="C2" s="43"/>
      <c r="D2" s="43"/>
      <c r="E2" s="43"/>
      <c r="F2" s="43"/>
      <c r="G2" s="43"/>
      <c r="H2" s="43"/>
      <c r="I2" s="43"/>
    </row>
    <row r="3" spans="1:9" ht="18.75">
      <c r="A3" s="43" t="s">
        <v>14</v>
      </c>
      <c r="B3" s="43"/>
      <c r="C3" s="43"/>
      <c r="D3" s="43"/>
      <c r="E3" s="43"/>
      <c r="F3" s="43"/>
      <c r="G3" s="43"/>
      <c r="H3" s="43"/>
      <c r="I3" s="43"/>
    </row>
    <row r="4" spans="1:9">
      <c r="A4" s="39"/>
      <c r="B4" s="1"/>
      <c r="C4" s="1"/>
      <c r="D4" s="1"/>
      <c r="E4" s="1"/>
      <c r="F4" s="1"/>
      <c r="G4" s="2"/>
      <c r="H4" s="2"/>
    </row>
    <row r="5" spans="1:9" ht="13.5" thickBot="1">
      <c r="A5" s="1"/>
      <c r="B5" s="1"/>
      <c r="C5" s="1"/>
      <c r="D5" s="1"/>
      <c r="E5" s="1"/>
      <c r="F5" s="1"/>
      <c r="G5" s="2"/>
      <c r="H5" s="2"/>
    </row>
    <row r="6" spans="1:9" s="4" customFormat="1" ht="33" thickTop="1" thickBot="1">
      <c r="A6" s="15" t="s">
        <v>9</v>
      </c>
      <c r="B6" s="16" t="s">
        <v>16</v>
      </c>
      <c r="C6" s="17" t="s">
        <v>10</v>
      </c>
      <c r="D6" s="16" t="s">
        <v>12</v>
      </c>
      <c r="E6" s="16" t="s">
        <v>15</v>
      </c>
      <c r="F6" s="18" t="s">
        <v>17</v>
      </c>
      <c r="G6" s="16" t="s">
        <v>19</v>
      </c>
      <c r="H6" s="19" t="s">
        <v>18</v>
      </c>
      <c r="I6" s="20" t="s">
        <v>11</v>
      </c>
    </row>
    <row r="7" spans="1:9" s="4" customFormat="1" ht="75.75" thickTop="1">
      <c r="A7" s="9" t="s">
        <v>21</v>
      </c>
      <c r="B7" s="6">
        <v>20219</v>
      </c>
      <c r="C7" s="29" t="s">
        <v>64</v>
      </c>
      <c r="D7" s="12" t="s">
        <v>23</v>
      </c>
      <c r="E7" s="8" t="s">
        <v>24</v>
      </c>
      <c r="F7" s="11">
        <v>3022500</v>
      </c>
      <c r="G7" s="11">
        <v>0</v>
      </c>
      <c r="H7" s="13">
        <v>3022500</v>
      </c>
      <c r="I7" s="7" t="s">
        <v>63</v>
      </c>
    </row>
    <row r="8" spans="1:9" s="4" customFormat="1" ht="60">
      <c r="A8" s="9" t="s">
        <v>21</v>
      </c>
      <c r="B8" s="6">
        <v>20187</v>
      </c>
      <c r="C8" s="29" t="s">
        <v>25</v>
      </c>
      <c r="D8" s="12" t="s">
        <v>22</v>
      </c>
      <c r="E8" s="8" t="s">
        <v>24</v>
      </c>
      <c r="F8" s="10"/>
      <c r="G8" s="11">
        <v>5000000</v>
      </c>
      <c r="H8" s="13"/>
      <c r="I8" s="7" t="s">
        <v>5</v>
      </c>
    </row>
    <row r="9" spans="1:9" s="4" customFormat="1" ht="72.75" customHeight="1">
      <c r="A9" s="9" t="s">
        <v>21</v>
      </c>
      <c r="B9" s="6">
        <v>20184</v>
      </c>
      <c r="C9" s="29" t="s">
        <v>26</v>
      </c>
      <c r="D9" s="12" t="s">
        <v>22</v>
      </c>
      <c r="E9" s="8" t="s">
        <v>29</v>
      </c>
      <c r="F9" s="11">
        <v>3152500</v>
      </c>
      <c r="G9" s="11">
        <v>0</v>
      </c>
      <c r="H9" s="13">
        <v>3152500</v>
      </c>
      <c r="I9" s="7" t="s">
        <v>4</v>
      </c>
    </row>
    <row r="10" spans="1:9" s="14" customFormat="1" ht="78" customHeight="1">
      <c r="A10" s="9" t="s">
        <v>21</v>
      </c>
      <c r="B10" s="6"/>
      <c r="C10" s="30" t="s">
        <v>0</v>
      </c>
      <c r="D10" s="12" t="s">
        <v>1</v>
      </c>
      <c r="E10" s="8" t="s">
        <v>2</v>
      </c>
      <c r="F10" s="11"/>
      <c r="G10" s="11"/>
      <c r="H10" s="13"/>
      <c r="I10" s="7" t="s">
        <v>3</v>
      </c>
    </row>
    <row r="11" spans="1:9" s="14" customFormat="1" ht="106.5" customHeight="1">
      <c r="A11" s="9" t="s">
        <v>21</v>
      </c>
      <c r="B11" s="31">
        <v>20212</v>
      </c>
      <c r="C11" s="29" t="s">
        <v>7</v>
      </c>
      <c r="D11" s="12" t="s">
        <v>27</v>
      </c>
      <c r="E11" s="8" t="s">
        <v>28</v>
      </c>
      <c r="F11" s="11"/>
      <c r="G11" s="11">
        <v>3000000</v>
      </c>
      <c r="H11" s="13"/>
      <c r="I11" s="32" t="s">
        <v>38</v>
      </c>
    </row>
    <row r="12" spans="1:9" s="14" customFormat="1" ht="93.75" customHeight="1">
      <c r="A12" s="9" t="s">
        <v>21</v>
      </c>
      <c r="B12" s="31">
        <v>20213</v>
      </c>
      <c r="C12" s="29" t="s">
        <v>8</v>
      </c>
      <c r="D12" s="12" t="s">
        <v>6</v>
      </c>
      <c r="E12" s="8" t="s">
        <v>28</v>
      </c>
      <c r="F12" s="11"/>
      <c r="G12" s="11">
        <v>3000000</v>
      </c>
      <c r="H12" s="13"/>
      <c r="I12" s="32" t="s">
        <v>38</v>
      </c>
    </row>
    <row r="13" spans="1:9" s="14" customFormat="1" ht="105">
      <c r="A13" s="33" t="s">
        <v>21</v>
      </c>
      <c r="B13" s="31"/>
      <c r="C13" s="29" t="s">
        <v>30</v>
      </c>
      <c r="D13" s="12" t="s">
        <v>31</v>
      </c>
      <c r="E13" s="8" t="s">
        <v>32</v>
      </c>
      <c r="F13" s="11"/>
      <c r="G13" s="11"/>
      <c r="H13" s="13"/>
      <c r="I13" s="7" t="s">
        <v>33</v>
      </c>
    </row>
    <row r="14" spans="1:9" s="14" customFormat="1" ht="133.5" customHeight="1">
      <c r="A14" s="33" t="s">
        <v>21</v>
      </c>
      <c r="B14" s="31">
        <v>1</v>
      </c>
      <c r="C14" s="29" t="s">
        <v>35</v>
      </c>
      <c r="D14" s="12" t="s">
        <v>37</v>
      </c>
      <c r="E14" s="8" t="s">
        <v>36</v>
      </c>
      <c r="F14" s="11"/>
      <c r="G14" s="11"/>
      <c r="H14" s="13"/>
      <c r="I14" s="7" t="s">
        <v>46</v>
      </c>
    </row>
    <row r="15" spans="1:9" s="14" customFormat="1" ht="109.5" customHeight="1">
      <c r="A15" s="33" t="s">
        <v>21</v>
      </c>
      <c r="B15" s="34"/>
      <c r="C15" s="35" t="s">
        <v>41</v>
      </c>
      <c r="D15" s="12" t="s">
        <v>39</v>
      </c>
      <c r="E15" s="8" t="s">
        <v>40</v>
      </c>
      <c r="F15" s="11"/>
      <c r="G15" s="11"/>
      <c r="H15" s="13"/>
      <c r="I15" s="7" t="s">
        <v>43</v>
      </c>
    </row>
    <row r="16" spans="1:9" s="14" customFormat="1" ht="105">
      <c r="A16" s="33" t="s">
        <v>21</v>
      </c>
      <c r="B16" s="31"/>
      <c r="C16" s="29" t="s">
        <v>42</v>
      </c>
      <c r="D16" s="12" t="s">
        <v>39</v>
      </c>
      <c r="E16" s="8" t="s">
        <v>40</v>
      </c>
      <c r="F16" s="11">
        <v>21000000</v>
      </c>
      <c r="G16" s="11">
        <v>21000000</v>
      </c>
      <c r="H16" s="13"/>
      <c r="I16" s="7" t="s">
        <v>43</v>
      </c>
    </row>
    <row r="17" spans="1:13" s="14" customFormat="1" ht="75">
      <c r="A17" s="33" t="s">
        <v>21</v>
      </c>
      <c r="B17" s="34">
        <v>28</v>
      </c>
      <c r="C17" s="35" t="s">
        <v>47</v>
      </c>
      <c r="D17" s="12" t="s">
        <v>44</v>
      </c>
      <c r="E17" s="8" t="s">
        <v>45</v>
      </c>
      <c r="F17" s="11"/>
      <c r="G17" s="11"/>
      <c r="H17" s="13"/>
      <c r="I17" s="7" t="s">
        <v>46</v>
      </c>
    </row>
    <row r="18" spans="1:13" s="14" customFormat="1" ht="187.5" customHeight="1">
      <c r="A18" s="33" t="s">
        <v>21</v>
      </c>
      <c r="B18" s="31"/>
      <c r="C18" s="29" t="s">
        <v>48</v>
      </c>
      <c r="D18" s="12" t="s">
        <v>39</v>
      </c>
      <c r="E18" s="8" t="s">
        <v>50</v>
      </c>
      <c r="F18" s="11"/>
      <c r="G18" s="11"/>
      <c r="H18" s="13"/>
      <c r="I18" s="7" t="s">
        <v>46</v>
      </c>
    </row>
    <row r="19" spans="1:13" s="14" customFormat="1" ht="165">
      <c r="A19" s="33" t="s">
        <v>21</v>
      </c>
      <c r="B19" s="31"/>
      <c r="C19" s="29" t="s">
        <v>49</v>
      </c>
      <c r="D19" s="12" t="s">
        <v>39</v>
      </c>
      <c r="E19" s="8" t="s">
        <v>50</v>
      </c>
      <c r="F19" s="11"/>
      <c r="G19" s="11"/>
      <c r="H19" s="13"/>
      <c r="I19" s="7" t="s">
        <v>46</v>
      </c>
    </row>
    <row r="20" spans="1:13" s="14" customFormat="1" ht="123" customHeight="1">
      <c r="A20" s="33" t="s">
        <v>21</v>
      </c>
      <c r="B20" s="36">
        <v>7</v>
      </c>
      <c r="C20" s="29" t="s">
        <v>51</v>
      </c>
      <c r="D20" s="12" t="s">
        <v>39</v>
      </c>
      <c r="E20" s="8" t="s">
        <v>52</v>
      </c>
      <c r="F20" s="11"/>
      <c r="G20" s="11"/>
      <c r="H20" s="13"/>
      <c r="I20" s="7" t="s">
        <v>46</v>
      </c>
    </row>
    <row r="21" spans="1:13" s="14" customFormat="1" ht="195">
      <c r="A21" s="33" t="s">
        <v>21</v>
      </c>
      <c r="B21" s="36">
        <v>17</v>
      </c>
      <c r="C21" s="35" t="s">
        <v>53</v>
      </c>
      <c r="D21" s="12" t="s">
        <v>39</v>
      </c>
      <c r="E21" s="8" t="s">
        <v>54</v>
      </c>
      <c r="F21" s="11"/>
      <c r="G21" s="11"/>
      <c r="H21" s="13"/>
      <c r="I21" s="7" t="s">
        <v>46</v>
      </c>
    </row>
    <row r="22" spans="1:13" s="14" customFormat="1" ht="135">
      <c r="A22" s="33" t="s">
        <v>21</v>
      </c>
      <c r="B22" s="36">
        <v>20352</v>
      </c>
      <c r="C22" s="29" t="s">
        <v>55</v>
      </c>
      <c r="D22" s="12" t="s">
        <v>57</v>
      </c>
      <c r="E22" s="8" t="s">
        <v>56</v>
      </c>
      <c r="F22" s="11">
        <v>12500000</v>
      </c>
      <c r="G22" s="11">
        <v>12500000</v>
      </c>
      <c r="H22" s="13"/>
      <c r="I22" s="7" t="s">
        <v>65</v>
      </c>
      <c r="J22" s="28"/>
      <c r="M22" s="14">
        <v>5937</v>
      </c>
    </row>
    <row r="23" spans="1:13" s="14" customFormat="1" ht="126" customHeight="1">
      <c r="A23" s="33" t="s">
        <v>21</v>
      </c>
      <c r="B23" s="36">
        <v>20369</v>
      </c>
      <c r="C23" s="40" t="s">
        <v>58</v>
      </c>
      <c r="D23" s="12" t="s">
        <v>59</v>
      </c>
      <c r="E23" s="8" t="s">
        <v>60</v>
      </c>
      <c r="F23" s="11">
        <v>6000000</v>
      </c>
      <c r="G23" s="11">
        <v>6000000</v>
      </c>
      <c r="H23" s="13"/>
      <c r="I23" s="7" t="s">
        <v>66</v>
      </c>
      <c r="J23" s="28"/>
    </row>
    <row r="24" spans="1:13" s="14" customFormat="1" ht="125.25" customHeight="1">
      <c r="A24" s="33" t="s">
        <v>21</v>
      </c>
      <c r="B24" s="36">
        <v>20368</v>
      </c>
      <c r="C24" s="41" t="s">
        <v>61</v>
      </c>
      <c r="D24" s="12" t="s">
        <v>62</v>
      </c>
      <c r="E24" s="8" t="s">
        <v>60</v>
      </c>
      <c r="F24" s="11">
        <v>6000000</v>
      </c>
      <c r="G24" s="11">
        <v>6000000</v>
      </c>
      <c r="H24" s="13"/>
      <c r="I24" s="7" t="s">
        <v>66</v>
      </c>
      <c r="J24" s="28"/>
    </row>
    <row r="25" spans="1:13" s="14" customFormat="1" ht="23.25" customHeight="1" thickBot="1">
      <c r="A25" s="37"/>
      <c r="B25" s="34"/>
      <c r="C25" s="38"/>
      <c r="D25" s="12"/>
      <c r="E25" s="8"/>
      <c r="F25" s="11"/>
      <c r="G25" s="11"/>
      <c r="H25" s="13"/>
      <c r="I25" s="7"/>
    </row>
    <row r="26" spans="1:13" ht="16.5" thickTop="1" thickBot="1">
      <c r="A26" s="21" t="s">
        <v>20</v>
      </c>
      <c r="B26" s="22"/>
      <c r="C26" s="22"/>
      <c r="D26" s="23"/>
      <c r="E26" s="23"/>
      <c r="F26" s="23"/>
      <c r="G26" s="24">
        <f>SUM(G7:G25)</f>
        <v>56500000</v>
      </c>
      <c r="H26" s="25">
        <f>SUM(H7:H25)</f>
        <v>6175000</v>
      </c>
      <c r="I26" s="26"/>
    </row>
    <row r="27" spans="1:13" ht="15.75" thickTop="1">
      <c r="C27" s="5"/>
    </row>
    <row r="34" spans="6:6">
      <c r="F34" s="27"/>
    </row>
  </sheetData>
  <mergeCells count="3">
    <mergeCell ref="A1:I1"/>
    <mergeCell ref="A2:I2"/>
    <mergeCell ref="A3:I3"/>
  </mergeCells>
  <phoneticPr fontId="4" type="noConversion"/>
  <printOptions horizontalCentered="1"/>
  <pageMargins left="0.39370078740157483" right="0.39370078740157483" top="0.39370078740157483" bottom="0.39370078740157483" header="0.39370078740157483" footer="0.39370078740157483"/>
  <pageSetup scale="7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Siniestros RCSP</vt:lpstr>
      <vt:lpstr>'Siniestros RCSP'!Área_de_impresión</vt:lpstr>
      <vt:lpstr>'Siniestros RCSP'!Títulos_a_imprimir</vt:lpstr>
    </vt:vector>
  </TitlesOfParts>
  <Company>DeLima Marsh 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Nacional de Informatica</dc:creator>
  <cp:lastModifiedBy>mauriciog</cp:lastModifiedBy>
  <cp:lastPrinted>2012-04-09T13:28:18Z</cp:lastPrinted>
  <dcterms:created xsi:type="dcterms:W3CDTF">2003-09-30T20:34:37Z</dcterms:created>
  <dcterms:modified xsi:type="dcterms:W3CDTF">2012-10-02T21:17:57Z</dcterms:modified>
</cp:coreProperties>
</file>