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2"/>
  </bookViews>
  <sheets>
    <sheet name="liquidez" sheetId="1" r:id="rId1"/>
    <sheet name="Patrimonio liquido" sheetId="2" r:id="rId2"/>
    <sheet name="ENDEUDAMIENTO" sheetId="3" r:id="rId3"/>
  </sheets>
  <definedNames>
    <definedName name="_xlnm.Print_Area" localSheetId="2">'ENDEUDAMIENTO'!$A$1:$H$76</definedName>
    <definedName name="_xlnm.Print_Area" localSheetId="0">'liquidez'!$A$1:$H$90</definedName>
    <definedName name="_xlnm.Print_Area" localSheetId="1">'Patrimonio liquido'!$A$1:$H$105</definedName>
  </definedNames>
  <calcPr fullCalcOnLoad="1"/>
</workbook>
</file>

<file path=xl/sharedStrings.xml><?xml version="1.0" encoding="utf-8"?>
<sst xmlns="http://schemas.openxmlformats.org/spreadsheetml/2006/main" count="103" uniqueCount="26">
  <si>
    <t>ACTIVO CORRIENTE / PASIVO CORRIENTE = LIQUIDEZ</t>
  </si>
  <si>
    <t>AC</t>
  </si>
  <si>
    <t>PC</t>
  </si>
  <si>
    <t>Liquidez</t>
  </si>
  <si>
    <t>CT&gt;=2X(PO-anticipo)/n</t>
  </si>
  <si>
    <t>CT&gt;=1.2X(PO-anticipo)/n</t>
  </si>
  <si>
    <t>PT</t>
  </si>
  <si>
    <t>AT</t>
  </si>
  <si>
    <t>1- Juan Carlos Serna  Ospina</t>
  </si>
  <si>
    <t>4 - CONSORCIO  CARLOS ALBERTO LOPEZ</t>
  </si>
  <si>
    <t>ACUASERVICIOS</t>
  </si>
  <si>
    <t>PRINTSA S.A</t>
  </si>
  <si>
    <t xml:space="preserve">ACTIVO  TOTAL-PASIVO TOTAL </t>
  </si>
  <si>
    <t>Patrimonio liquido</t>
  </si>
  <si>
    <t>2- CARLOS ALBERTO BALLESTEROS</t>
  </si>
  <si>
    <t>PASIVO TOTAL/ACTIVO TOTAL  X 100</t>
  </si>
  <si>
    <t>NO HABIL</t>
  </si>
  <si>
    <t>No habilita</t>
  </si>
  <si>
    <t>AÑO 2009</t>
  </si>
  <si>
    <t>NO HABILITA</t>
  </si>
  <si>
    <t>HABILITA</t>
  </si>
  <si>
    <t>2 - ALEXANDER LOPEZ BETANCURT</t>
  </si>
  <si>
    <t xml:space="preserve">3 - JESUS MARIA RAMIREZ </t>
  </si>
  <si>
    <t>2- ALEXANDER LOPEZ BETANCURT</t>
  </si>
  <si>
    <t>HABIL</t>
  </si>
  <si>
    <t>1-JUAN CARLOS SERNA OSPINA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</si>
</sst>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0"/>
    <numFmt numFmtId="181" formatCode="#,##0.0"/>
    <numFmt numFmtId="182" formatCode="0.0%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0.0000000000"/>
    <numFmt numFmtId="191" formatCode="0.0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00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9" fontId="0" fillId="0" borderId="0" xfId="52" applyFill="1" applyBorder="1" applyAlignment="1">
      <alignment/>
    </xf>
    <xf numFmtId="182" fontId="0" fillId="0" borderId="0" xfId="52" applyNumberFormat="1" applyFill="1" applyBorder="1" applyAlignment="1">
      <alignment/>
    </xf>
    <xf numFmtId="9" fontId="0" fillId="0" borderId="0" xfId="52" applyNumberFormat="1" applyFill="1" applyBorder="1" applyAlignment="1">
      <alignment/>
    </xf>
    <xf numFmtId="10" fontId="0" fillId="0" borderId="0" xfId="52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2" fontId="0" fillId="0" borderId="0" xfId="52" applyNumberFormat="1" applyFont="1" applyFill="1" applyBorder="1" applyAlignment="1">
      <alignment/>
    </xf>
    <xf numFmtId="9" fontId="0" fillId="0" borderId="0" xfId="52" applyFont="1" applyFill="1" applyBorder="1" applyAlignment="1">
      <alignment/>
    </xf>
    <xf numFmtId="9" fontId="0" fillId="0" borderId="0" xfId="52" applyNumberFormat="1" applyFont="1" applyFill="1" applyBorder="1" applyAlignment="1">
      <alignment/>
    </xf>
    <xf numFmtId="10" fontId="0" fillId="0" borderId="0" xfId="52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98" fontId="0" fillId="0" borderId="10" xfId="0" applyNumberFormat="1" applyFont="1" applyFill="1" applyBorder="1" applyAlignment="1">
      <alignment/>
    </xf>
    <xf numFmtId="198" fontId="3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A371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18.421875" style="1" customWidth="1"/>
    <col min="2" max="2" width="20.00390625" style="1" customWidth="1"/>
    <col min="3" max="3" width="13.57421875" style="1" customWidth="1"/>
    <col min="4" max="4" width="11.421875" style="1" customWidth="1"/>
    <col min="5" max="5" width="5.8515625" style="1" customWidth="1"/>
    <col min="6" max="6" width="27.8515625" style="1" bestFit="1" customWidth="1"/>
    <col min="7" max="7" width="15.421875" style="1" customWidth="1"/>
    <col min="8" max="8" width="13.57421875" style="1" customWidth="1"/>
    <col min="9" max="9" width="6.140625" style="1" customWidth="1"/>
    <col min="10" max="10" width="19.8515625" style="1" customWidth="1"/>
    <col min="11" max="11" width="15.28125" style="1" customWidth="1"/>
    <col min="12" max="13" width="11.421875" style="1" customWidth="1"/>
    <col min="14" max="14" width="15.7109375" style="1" customWidth="1"/>
    <col min="15" max="15" width="13.28125" style="1" customWidth="1"/>
    <col min="16" max="16384" width="11.421875" style="1" customWidth="1"/>
  </cols>
  <sheetData>
    <row r="1" spans="1:8" ht="12.75">
      <c r="A1" s="47" t="s">
        <v>18</v>
      </c>
      <c r="B1" s="47"/>
      <c r="C1" s="47"/>
      <c r="D1" s="47"/>
      <c r="E1" s="47"/>
      <c r="F1" s="47"/>
      <c r="G1" s="47"/>
      <c r="H1" s="47"/>
    </row>
    <row r="3" ht="12.75">
      <c r="A3" s="3" t="s">
        <v>8</v>
      </c>
    </row>
    <row r="6" spans="1:8" ht="12.75">
      <c r="A6" s="50" t="s">
        <v>0</v>
      </c>
      <c r="B6" s="51"/>
      <c r="C6" s="51"/>
      <c r="D6" s="51"/>
      <c r="E6" s="51"/>
      <c r="F6" s="51"/>
      <c r="G6" s="51"/>
      <c r="H6" s="52"/>
    </row>
    <row r="7" spans="1:6" ht="12.75">
      <c r="A7" s="5"/>
      <c r="B7" s="5"/>
      <c r="C7" s="5"/>
      <c r="D7" s="5"/>
      <c r="F7" s="6"/>
    </row>
    <row r="8" spans="1:9" ht="12.75">
      <c r="A8" s="7" t="s">
        <v>1</v>
      </c>
      <c r="B8" s="7" t="s">
        <v>2</v>
      </c>
      <c r="C8" s="7" t="s">
        <v>3</v>
      </c>
      <c r="F8" s="8"/>
      <c r="G8" s="8"/>
      <c r="H8" s="8"/>
      <c r="I8" s="5"/>
    </row>
    <row r="9" spans="1:9" ht="12.75">
      <c r="A9" s="2">
        <v>520178000</v>
      </c>
      <c r="B9" s="2">
        <v>39621000</v>
      </c>
      <c r="C9" s="2">
        <f>+A9/B9</f>
        <v>13.12884581408849</v>
      </c>
      <c r="F9" s="9"/>
      <c r="G9" s="9"/>
      <c r="H9" s="10"/>
      <c r="I9" s="5"/>
    </row>
    <row r="10" spans="6:9" ht="12.75">
      <c r="F10" s="5"/>
      <c r="G10" s="5"/>
      <c r="H10" s="9"/>
      <c r="I10" s="5"/>
    </row>
    <row r="11" spans="6:9" ht="12.75">
      <c r="F11" s="5"/>
      <c r="G11" s="5"/>
      <c r="H11" s="5"/>
      <c r="I11" s="5"/>
    </row>
    <row r="12" spans="1:2" ht="12.75">
      <c r="A12" s="11" t="s">
        <v>4</v>
      </c>
      <c r="B12" s="12"/>
    </row>
    <row r="14" spans="1:2" ht="12.75">
      <c r="A14" s="2">
        <f>+C9</f>
        <v>13.12884581408849</v>
      </c>
      <c r="B14" s="13"/>
    </row>
    <row r="15" ht="12.75">
      <c r="A15" s="4" t="str">
        <f>IF(A14&gt;B14,"HABIL","NOHABIL")</f>
        <v>HABIL</v>
      </c>
    </row>
    <row r="16" ht="12.75">
      <c r="A16" s="4"/>
    </row>
    <row r="19" ht="12.75">
      <c r="A19" s="3" t="s">
        <v>21</v>
      </c>
    </row>
    <row r="21" spans="1:12" ht="12.75">
      <c r="A21" s="53"/>
      <c r="B21" s="53"/>
      <c r="C21" s="53"/>
      <c r="F21" s="53"/>
      <c r="G21" s="53"/>
      <c r="H21" s="53"/>
      <c r="J21" s="53"/>
      <c r="K21" s="53"/>
      <c r="L21" s="53"/>
    </row>
    <row r="22" spans="1:8" ht="12.75">
      <c r="A22" s="50" t="s">
        <v>0</v>
      </c>
      <c r="B22" s="51"/>
      <c r="C22" s="51"/>
      <c r="D22" s="51"/>
      <c r="E22" s="51"/>
      <c r="F22" s="51"/>
      <c r="G22" s="51"/>
      <c r="H22" s="52"/>
    </row>
    <row r="24" spans="1:6" ht="12.75">
      <c r="A24" s="5"/>
      <c r="B24" s="5"/>
      <c r="C24" s="5"/>
      <c r="D24" s="5"/>
      <c r="F24" s="6"/>
    </row>
    <row r="25" spans="1:13" ht="12.75">
      <c r="A25" s="7" t="s">
        <v>1</v>
      </c>
      <c r="B25" s="7" t="s">
        <v>2</v>
      </c>
      <c r="C25" s="7" t="s">
        <v>3</v>
      </c>
      <c r="E25" s="5"/>
      <c r="F25" s="8"/>
      <c r="G25" s="8"/>
      <c r="H25" s="8"/>
      <c r="I25" s="5"/>
      <c r="J25" s="8"/>
      <c r="K25" s="8"/>
      <c r="L25" s="8"/>
      <c r="M25" s="5"/>
    </row>
    <row r="26" spans="1:13" ht="12.75">
      <c r="A26" s="2">
        <v>114150000</v>
      </c>
      <c r="B26" s="2">
        <v>1790000</v>
      </c>
      <c r="C26" s="2">
        <f>+A26/B26</f>
        <v>63.770949720670394</v>
      </c>
      <c r="E26" s="5"/>
      <c r="F26" s="9"/>
      <c r="G26" s="9"/>
      <c r="H26" s="9"/>
      <c r="I26" s="5"/>
      <c r="J26" s="9"/>
      <c r="K26" s="9"/>
      <c r="L26" s="9"/>
      <c r="M26" s="5"/>
    </row>
    <row r="27" spans="5:13" ht="12.75">
      <c r="E27" s="5"/>
      <c r="F27" s="5"/>
      <c r="G27" s="5"/>
      <c r="H27" s="9"/>
      <c r="I27" s="5"/>
      <c r="J27" s="5"/>
      <c r="K27" s="5"/>
      <c r="L27" s="5"/>
      <c r="M27" s="5"/>
    </row>
    <row r="28" spans="5:13" ht="12.75">
      <c r="E28" s="5"/>
      <c r="F28" s="5"/>
      <c r="G28" s="5"/>
      <c r="H28" s="5"/>
      <c r="I28" s="5"/>
      <c r="J28" s="5"/>
      <c r="K28" s="5"/>
      <c r="L28" s="5"/>
      <c r="M28" s="5"/>
    </row>
    <row r="29" spans="1:2" ht="12.75">
      <c r="A29" s="11" t="s">
        <v>5</v>
      </c>
      <c r="B29" s="12"/>
    </row>
    <row r="31" spans="1:2" ht="12.75">
      <c r="A31" s="2">
        <f>+C26+H26+L26</f>
        <v>63.770949720670394</v>
      </c>
      <c r="B31" s="13"/>
    </row>
    <row r="32" ht="12.75">
      <c r="A32" s="4" t="str">
        <f>IF(A31&gt;B31,"HABIL","NOHABIL")</f>
        <v>HABIL</v>
      </c>
    </row>
    <row r="33" ht="12.75">
      <c r="A33" s="4"/>
    </row>
    <row r="37" ht="12.75">
      <c r="A37" s="3" t="s">
        <v>22</v>
      </c>
    </row>
    <row r="40" spans="1:8" ht="12.75">
      <c r="A40" s="53"/>
      <c r="B40" s="53"/>
      <c r="C40" s="53"/>
      <c r="F40" s="53"/>
      <c r="G40" s="53"/>
      <c r="H40" s="53"/>
    </row>
    <row r="41" spans="1:6" ht="12.75">
      <c r="A41" s="3"/>
      <c r="F41" s="3"/>
    </row>
    <row r="43" spans="1:8" ht="12.75">
      <c r="A43" s="50" t="s">
        <v>0</v>
      </c>
      <c r="B43" s="51"/>
      <c r="C43" s="51"/>
      <c r="D43" s="51"/>
      <c r="E43" s="51"/>
      <c r="F43" s="51"/>
      <c r="G43" s="51"/>
      <c r="H43" s="52"/>
    </row>
    <row r="44" spans="1:6" ht="12.75">
      <c r="A44" s="5"/>
      <c r="B44" s="5"/>
      <c r="C44" s="5"/>
      <c r="D44" s="5"/>
      <c r="F44" s="6"/>
    </row>
    <row r="45" spans="1:9" ht="12.75">
      <c r="A45" s="7" t="s">
        <v>1</v>
      </c>
      <c r="B45" s="7" t="s">
        <v>2</v>
      </c>
      <c r="C45" s="7" t="s">
        <v>3</v>
      </c>
      <c r="F45" s="8"/>
      <c r="G45" s="8"/>
      <c r="H45" s="8"/>
      <c r="I45" s="5"/>
    </row>
    <row r="46" spans="1:9" ht="12.75">
      <c r="A46" s="2">
        <v>197785955</v>
      </c>
      <c r="B46" s="2">
        <v>4050000</v>
      </c>
      <c r="C46" s="2">
        <f>+A46/B46</f>
        <v>48.83603827160494</v>
      </c>
      <c r="F46" s="9"/>
      <c r="G46" s="9"/>
      <c r="H46" s="9"/>
      <c r="I46" s="5"/>
    </row>
    <row r="47" spans="6:9" ht="12.75">
      <c r="F47" s="5"/>
      <c r="G47" s="5"/>
      <c r="H47" s="9"/>
      <c r="I47" s="5"/>
    </row>
    <row r="49" spans="1:2" ht="12.75">
      <c r="A49" s="11" t="s">
        <v>5</v>
      </c>
      <c r="B49" s="12"/>
    </row>
    <row r="51" spans="1:2" ht="12.75">
      <c r="A51" s="2">
        <f>+C46</f>
        <v>48.83603827160494</v>
      </c>
      <c r="B51" s="13"/>
    </row>
    <row r="52" ht="12.75">
      <c r="A52" s="4" t="str">
        <f>IF(B52&lt;0.7,"HABIL","NOHABIL")</f>
        <v>HABIL</v>
      </c>
    </row>
    <row r="56" ht="12.75">
      <c r="A56" s="3" t="s">
        <v>9</v>
      </c>
    </row>
    <row r="57" spans="9:12" ht="12.75">
      <c r="I57" s="5"/>
      <c r="J57" s="5"/>
      <c r="K57" s="5"/>
      <c r="L57" s="5"/>
    </row>
    <row r="58" spans="1:18" ht="12.75">
      <c r="A58" s="3" t="s">
        <v>10</v>
      </c>
      <c r="I58" s="5"/>
      <c r="J58" s="5"/>
      <c r="K58" s="5"/>
      <c r="L58" s="5"/>
      <c r="N58" s="5"/>
      <c r="O58" s="5"/>
      <c r="P58" s="5"/>
      <c r="Q58" s="5"/>
      <c r="R58" s="5"/>
    </row>
    <row r="59" spans="1:18" ht="12.75">
      <c r="A59" s="53"/>
      <c r="B59" s="53"/>
      <c r="C59" s="53"/>
      <c r="F59" s="53"/>
      <c r="G59" s="53"/>
      <c r="H59" s="53"/>
      <c r="I59" s="5"/>
      <c r="J59" s="5"/>
      <c r="K59" s="5"/>
      <c r="L59" s="5"/>
      <c r="N59" s="5"/>
      <c r="O59" s="5"/>
      <c r="P59" s="5"/>
      <c r="Q59" s="5"/>
      <c r="R59" s="5"/>
    </row>
    <row r="60" spans="1:18" ht="12.75">
      <c r="A60" s="3"/>
      <c r="F60" s="3"/>
      <c r="I60" s="5"/>
      <c r="J60" s="49"/>
      <c r="K60" s="49"/>
      <c r="L60" s="49"/>
      <c r="N60" s="49"/>
      <c r="O60" s="49"/>
      <c r="P60" s="49"/>
      <c r="Q60" s="5"/>
      <c r="R60" s="5"/>
    </row>
    <row r="61" spans="9:18" ht="12.75">
      <c r="I61" s="5"/>
      <c r="J61" s="5"/>
      <c r="K61" s="5"/>
      <c r="L61" s="5"/>
      <c r="N61" s="5"/>
      <c r="O61" s="5"/>
      <c r="P61" s="5"/>
      <c r="Q61" s="5"/>
      <c r="R61" s="5"/>
    </row>
    <row r="62" spans="1:18" ht="12.75">
      <c r="A62" s="50" t="s">
        <v>0</v>
      </c>
      <c r="B62" s="51"/>
      <c r="C62" s="51"/>
      <c r="D62" s="51"/>
      <c r="E62" s="51"/>
      <c r="F62" s="51"/>
      <c r="G62" s="51"/>
      <c r="H62" s="52"/>
      <c r="I62" s="5"/>
      <c r="J62" s="5"/>
      <c r="K62" s="5"/>
      <c r="L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F63" s="6"/>
      <c r="I63" s="5"/>
      <c r="J63" s="5"/>
      <c r="K63" s="5"/>
      <c r="L63" s="5"/>
      <c r="N63" s="5"/>
      <c r="O63" s="5"/>
      <c r="P63" s="5"/>
      <c r="Q63" s="5"/>
      <c r="R63" s="5"/>
    </row>
    <row r="64" spans="1:18" ht="12.75">
      <c r="A64" s="21" t="s">
        <v>1</v>
      </c>
      <c r="B64" s="7" t="s">
        <v>2</v>
      </c>
      <c r="C64" s="7" t="s">
        <v>3</v>
      </c>
      <c r="F64" s="8"/>
      <c r="G64" s="8"/>
      <c r="H64" s="8"/>
      <c r="I64" s="5"/>
      <c r="J64" s="5"/>
      <c r="K64" s="5"/>
      <c r="L64" s="5"/>
      <c r="N64" s="5"/>
      <c r="O64" s="5"/>
      <c r="P64" s="5"/>
      <c r="Q64" s="5"/>
      <c r="R64" s="5"/>
    </row>
    <row r="65" spans="1:18" ht="12.75">
      <c r="A65" s="2">
        <v>389528582</v>
      </c>
      <c r="B65" s="2">
        <v>91544462</v>
      </c>
      <c r="C65" s="2">
        <f>+A65/B65</f>
        <v>4.255075331591331</v>
      </c>
      <c r="F65" s="9"/>
      <c r="G65" s="9"/>
      <c r="H65" s="9"/>
      <c r="I65" s="5"/>
      <c r="J65" s="8"/>
      <c r="K65" s="8"/>
      <c r="L65" s="8"/>
      <c r="N65" s="8"/>
      <c r="O65" s="8"/>
      <c r="P65" s="8"/>
      <c r="Q65" s="5"/>
      <c r="R65" s="5"/>
    </row>
    <row r="66" spans="6:18" ht="12.75">
      <c r="F66" s="5"/>
      <c r="G66" s="5"/>
      <c r="H66" s="9"/>
      <c r="I66" s="5"/>
      <c r="J66" s="9"/>
      <c r="K66" s="9"/>
      <c r="L66" s="9"/>
      <c r="N66" s="9"/>
      <c r="O66" s="9"/>
      <c r="P66" s="9"/>
      <c r="Q66" s="5"/>
      <c r="R66" s="5"/>
    </row>
    <row r="67" spans="9:18" ht="12.75">
      <c r="I67" s="5"/>
      <c r="J67" s="5"/>
      <c r="K67" s="5"/>
      <c r="L67" s="5"/>
      <c r="N67" s="5"/>
      <c r="O67" s="5"/>
      <c r="P67" s="5"/>
      <c r="Q67" s="5"/>
      <c r="R67" s="5"/>
    </row>
    <row r="68" spans="1:18" ht="12.75">
      <c r="A68" s="11" t="s">
        <v>5</v>
      </c>
      <c r="B68" s="12"/>
      <c r="I68" s="5"/>
      <c r="J68" s="5"/>
      <c r="K68" s="5"/>
      <c r="L68" s="5"/>
      <c r="N68" s="5"/>
      <c r="O68" s="5"/>
      <c r="P68" s="5"/>
      <c r="Q68" s="5"/>
      <c r="R68" s="5"/>
    </row>
    <row r="69" spans="9:18" ht="12.75">
      <c r="I69" s="5"/>
      <c r="J69" s="5"/>
      <c r="K69" s="5"/>
      <c r="L69" s="5"/>
      <c r="N69" s="5"/>
      <c r="O69" s="5"/>
      <c r="P69" s="5"/>
      <c r="Q69" s="5"/>
      <c r="R69" s="5"/>
    </row>
    <row r="70" spans="1:18" ht="12.75">
      <c r="A70" s="2">
        <f>+C65</f>
        <v>4.255075331591331</v>
      </c>
      <c r="B70" s="13"/>
      <c r="I70" s="5"/>
      <c r="J70" s="5"/>
      <c r="K70" s="5"/>
      <c r="L70" s="5"/>
      <c r="N70" s="5"/>
      <c r="O70" s="5"/>
      <c r="P70" s="5"/>
      <c r="Q70" s="5"/>
      <c r="R70" s="5"/>
    </row>
    <row r="71" spans="1:18" ht="12.75">
      <c r="A71" s="4" t="str">
        <f>IF(B71&lt;0.7,"HABIL","NOHABIL")</f>
        <v>HABIL</v>
      </c>
      <c r="I71" s="5"/>
      <c r="J71" s="5"/>
      <c r="K71" s="5"/>
      <c r="L71" s="5"/>
      <c r="N71" s="5"/>
      <c r="O71" s="5"/>
      <c r="P71" s="5"/>
      <c r="Q71" s="5"/>
      <c r="R71" s="5"/>
    </row>
    <row r="72" spans="9:18" ht="12.75">
      <c r="I72" s="5"/>
      <c r="J72" s="5"/>
      <c r="K72" s="5"/>
      <c r="L72" s="5"/>
      <c r="N72" s="5"/>
      <c r="O72" s="5"/>
      <c r="P72" s="5"/>
      <c r="Q72" s="5"/>
      <c r="R72" s="5"/>
    </row>
    <row r="73" spans="1:18" ht="12.75">
      <c r="A73" s="1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N74" s="5"/>
      <c r="O74" s="5"/>
      <c r="P74" s="5"/>
      <c r="Q74" s="5"/>
      <c r="R74" s="5"/>
    </row>
    <row r="75" spans="1:18" ht="12.75">
      <c r="A75" s="3" t="s">
        <v>11</v>
      </c>
      <c r="I75" s="5"/>
      <c r="J75" s="5"/>
      <c r="K75" s="5"/>
      <c r="L75" s="5"/>
      <c r="N75" s="5"/>
      <c r="O75" s="5"/>
      <c r="P75" s="5"/>
      <c r="Q75" s="5"/>
      <c r="R75" s="5"/>
    </row>
    <row r="76" spans="1:18" ht="12.75">
      <c r="A76" s="53"/>
      <c r="B76" s="53"/>
      <c r="C76" s="53"/>
      <c r="F76" s="53"/>
      <c r="G76" s="53"/>
      <c r="H76" s="53"/>
      <c r="I76" s="5"/>
      <c r="J76" s="5"/>
      <c r="K76" s="5"/>
      <c r="L76" s="5"/>
      <c r="N76" s="5"/>
      <c r="O76" s="5"/>
      <c r="P76" s="5"/>
      <c r="Q76" s="5"/>
      <c r="R76" s="5"/>
    </row>
    <row r="77" spans="1:18" ht="12.75">
      <c r="A77" s="3"/>
      <c r="F77" s="3"/>
      <c r="I77" s="5"/>
      <c r="J77" s="5"/>
      <c r="K77" s="9"/>
      <c r="L77" s="5"/>
      <c r="N77" s="5"/>
      <c r="O77" s="9"/>
      <c r="P77" s="5"/>
      <c r="Q77" s="5"/>
      <c r="R77" s="5"/>
    </row>
    <row r="78" spans="9:18" ht="12.75">
      <c r="I78" s="5"/>
      <c r="J78" s="5"/>
      <c r="K78" s="9"/>
      <c r="L78" s="5"/>
      <c r="N78" s="5"/>
      <c r="O78" s="9"/>
      <c r="P78" s="5"/>
      <c r="Q78" s="5"/>
      <c r="R78" s="5"/>
    </row>
    <row r="79" spans="1:18" ht="12.75">
      <c r="A79" s="50" t="s">
        <v>0</v>
      </c>
      <c r="B79" s="51"/>
      <c r="C79" s="51"/>
      <c r="D79" s="51"/>
      <c r="E79" s="51"/>
      <c r="F79" s="51"/>
      <c r="G79" s="51"/>
      <c r="H79" s="52"/>
      <c r="I79" s="5"/>
      <c r="J79" s="5"/>
      <c r="K79" s="9"/>
      <c r="L79" s="5"/>
      <c r="N79" s="5"/>
      <c r="O79" s="9"/>
      <c r="P79" s="5"/>
      <c r="Q79" s="5"/>
      <c r="R79" s="5"/>
    </row>
    <row r="80" spans="1:18" ht="12.75">
      <c r="A80" s="5"/>
      <c r="B80" s="5"/>
      <c r="C80" s="5"/>
      <c r="D80" s="5"/>
      <c r="F80" s="6"/>
      <c r="I80" s="5"/>
      <c r="J80" s="5"/>
      <c r="K80" s="18"/>
      <c r="L80" s="5"/>
      <c r="N80" s="5"/>
      <c r="O80" s="17"/>
      <c r="P80" s="5"/>
      <c r="Q80" s="5"/>
      <c r="R80" s="5"/>
    </row>
    <row r="81" spans="1:18" ht="12.75">
      <c r="A81" s="21" t="s">
        <v>1</v>
      </c>
      <c r="B81" s="7" t="s">
        <v>2</v>
      </c>
      <c r="C81" s="7" t="s">
        <v>3</v>
      </c>
      <c r="F81" s="8"/>
      <c r="G81" s="8"/>
      <c r="H81" s="8"/>
      <c r="I81" s="5"/>
      <c r="J81" s="5"/>
      <c r="K81" s="17"/>
      <c r="L81" s="5"/>
      <c r="N81" s="5"/>
      <c r="O81" s="17"/>
      <c r="P81" s="5"/>
      <c r="Q81" s="5"/>
      <c r="R81" s="5"/>
    </row>
    <row r="82" spans="1:18" ht="12.75">
      <c r="A82" s="2">
        <v>95530716</v>
      </c>
      <c r="B82" s="2">
        <v>36295662</v>
      </c>
      <c r="C82" s="2">
        <f>+A82/B82</f>
        <v>2.6320147019222295</v>
      </c>
      <c r="F82" s="9"/>
      <c r="G82" s="9"/>
      <c r="H82" s="9"/>
      <c r="I82" s="5"/>
      <c r="J82" s="5"/>
      <c r="K82" s="5"/>
      <c r="L82" s="5"/>
      <c r="N82" s="5"/>
      <c r="O82" s="5"/>
      <c r="P82" s="5"/>
      <c r="Q82" s="5"/>
      <c r="R82" s="5"/>
    </row>
    <row r="83" spans="6:18" ht="12.75">
      <c r="F83" s="5"/>
      <c r="G83" s="5"/>
      <c r="H83" s="9"/>
      <c r="I83" s="5"/>
      <c r="J83" s="5"/>
      <c r="K83" s="5"/>
      <c r="L83" s="5"/>
      <c r="N83" s="5"/>
      <c r="O83" s="5"/>
      <c r="P83" s="5"/>
      <c r="Q83" s="5"/>
      <c r="R83" s="5"/>
    </row>
    <row r="84" spans="9:18" ht="12.75">
      <c r="I84" s="5"/>
      <c r="J84" s="5"/>
      <c r="K84" s="5"/>
      <c r="L84" s="5"/>
      <c r="N84" s="5"/>
      <c r="O84" s="5"/>
      <c r="P84" s="5"/>
      <c r="Q84" s="5"/>
      <c r="R84" s="5"/>
    </row>
    <row r="85" spans="1:18" ht="12.75">
      <c r="A85" s="11" t="s">
        <v>5</v>
      </c>
      <c r="B85" s="12"/>
      <c r="I85" s="5"/>
      <c r="J85" s="5"/>
      <c r="K85" s="5"/>
      <c r="L85" s="5"/>
      <c r="N85" s="5"/>
      <c r="O85" s="5"/>
      <c r="P85" s="5"/>
      <c r="Q85" s="5"/>
      <c r="R85" s="5"/>
    </row>
    <row r="86" spans="9:18" ht="12.75">
      <c r="I86" s="5"/>
      <c r="J86" s="5"/>
      <c r="K86" s="5"/>
      <c r="L86" s="5"/>
      <c r="N86" s="5"/>
      <c r="O86" s="5"/>
      <c r="P86" s="5"/>
      <c r="Q86" s="5"/>
      <c r="R86" s="5"/>
    </row>
    <row r="87" spans="1:18" ht="12.75">
      <c r="A87" s="2">
        <f>+C82</f>
        <v>2.6320147019222295</v>
      </c>
      <c r="B87" s="13"/>
      <c r="I87" s="5"/>
      <c r="J87" s="5"/>
      <c r="K87" s="5"/>
      <c r="L87" s="5"/>
      <c r="N87" s="5"/>
      <c r="O87" s="5"/>
      <c r="P87" s="5"/>
      <c r="Q87" s="5"/>
      <c r="R87" s="5"/>
    </row>
    <row r="88" spans="1:18" ht="12.75">
      <c r="A88" s="4" t="str">
        <f>IF(B88&lt;0.7,"HABIL","NOHABIL")</f>
        <v>HABIL</v>
      </c>
      <c r="I88" s="5"/>
      <c r="J88" s="5"/>
      <c r="K88" s="5"/>
      <c r="L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N92" s="5"/>
      <c r="O92" s="5"/>
      <c r="P92" s="5"/>
      <c r="Q92" s="5"/>
      <c r="R92" s="5"/>
    </row>
    <row r="93" spans="1:18" ht="12.75">
      <c r="A93" s="1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N95" s="5"/>
      <c r="O95" s="5"/>
      <c r="P95" s="5"/>
      <c r="Q95" s="5"/>
      <c r="R95" s="5"/>
    </row>
    <row r="96" spans="1:18" ht="12.75">
      <c r="A96" s="49"/>
      <c r="B96" s="49"/>
      <c r="C96" s="49"/>
      <c r="D96" s="5"/>
      <c r="E96" s="5"/>
      <c r="F96" s="49"/>
      <c r="G96" s="49"/>
      <c r="H96" s="49"/>
      <c r="I96" s="5"/>
      <c r="J96" s="49"/>
      <c r="K96" s="49"/>
      <c r="L96" s="49"/>
      <c r="N96" s="49"/>
      <c r="O96" s="49"/>
      <c r="P96" s="49"/>
      <c r="Q96" s="5"/>
      <c r="R96" s="5"/>
    </row>
    <row r="97" spans="1:18" ht="12.75">
      <c r="A97" s="14"/>
      <c r="B97" s="5"/>
      <c r="C97" s="5"/>
      <c r="D97" s="5"/>
      <c r="E97" s="5"/>
      <c r="F97" s="14"/>
      <c r="G97" s="5"/>
      <c r="H97" s="5"/>
      <c r="I97" s="5"/>
      <c r="J97" s="5"/>
      <c r="K97" s="5"/>
      <c r="L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N98" s="5"/>
      <c r="O98" s="5"/>
      <c r="P98" s="5"/>
      <c r="Q98" s="5"/>
      <c r="R98" s="5"/>
    </row>
    <row r="99" spans="1:18" ht="12.75">
      <c r="A99" s="48"/>
      <c r="B99" s="48"/>
      <c r="C99" s="48"/>
      <c r="D99" s="48"/>
      <c r="E99" s="48"/>
      <c r="F99" s="48"/>
      <c r="G99" s="48"/>
      <c r="H99" s="48"/>
      <c r="I99" s="5"/>
      <c r="J99" s="5"/>
      <c r="K99" s="5"/>
      <c r="L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9"/>
      <c r="G100" s="5"/>
      <c r="H100" s="5"/>
      <c r="I100" s="5"/>
      <c r="J100" s="5"/>
      <c r="K100" s="5"/>
      <c r="L100" s="5"/>
      <c r="N100" s="5"/>
      <c r="O100" s="5"/>
      <c r="P100" s="5"/>
      <c r="Q100" s="5"/>
      <c r="R100" s="5"/>
    </row>
    <row r="101" spans="1:18" ht="12.75">
      <c r="A101" s="8"/>
      <c r="B101" s="8"/>
      <c r="C101" s="8"/>
      <c r="D101" s="5"/>
      <c r="E101" s="5"/>
      <c r="F101" s="8"/>
      <c r="G101" s="8"/>
      <c r="H101" s="8"/>
      <c r="I101" s="5"/>
      <c r="J101" s="8"/>
      <c r="K101" s="8"/>
      <c r="L101" s="8"/>
      <c r="N101" s="8"/>
      <c r="O101" s="8"/>
      <c r="P101" s="8"/>
      <c r="Q101" s="5"/>
      <c r="R101" s="5"/>
    </row>
    <row r="102" spans="1:18" ht="12.75">
      <c r="A102" s="9"/>
      <c r="B102" s="9"/>
      <c r="C102" s="9"/>
      <c r="D102" s="5"/>
      <c r="E102" s="5"/>
      <c r="F102" s="9"/>
      <c r="G102" s="9"/>
      <c r="H102" s="9"/>
      <c r="I102" s="5"/>
      <c r="J102" s="9"/>
      <c r="K102" s="9"/>
      <c r="L102" s="9"/>
      <c r="N102" s="9"/>
      <c r="O102" s="9"/>
      <c r="P102" s="9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9"/>
      <c r="I103" s="5"/>
      <c r="J103" s="5"/>
      <c r="K103" s="5"/>
      <c r="L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N106" s="5"/>
      <c r="O106" s="5"/>
      <c r="P106" s="5"/>
      <c r="Q106" s="5"/>
      <c r="R106" s="5"/>
    </row>
    <row r="107" spans="1:18" ht="12.75">
      <c r="A107" s="9"/>
      <c r="B107" s="15"/>
      <c r="C107" s="5"/>
      <c r="D107" s="5"/>
      <c r="E107" s="5"/>
      <c r="F107" s="5"/>
      <c r="G107" s="5"/>
      <c r="H107" s="5"/>
      <c r="I107" s="5"/>
      <c r="J107" s="5"/>
      <c r="K107" s="5"/>
      <c r="L107" s="5"/>
      <c r="N107" s="5"/>
      <c r="O107" s="5"/>
      <c r="P107" s="5"/>
      <c r="Q107" s="5"/>
      <c r="R107" s="5"/>
    </row>
    <row r="108" spans="1:18" ht="12.75">
      <c r="A108" s="1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N108" s="5"/>
      <c r="O108" s="5"/>
      <c r="P108" s="5"/>
      <c r="Q108" s="5"/>
      <c r="R108" s="5"/>
    </row>
    <row r="109" spans="1:18" ht="12.75">
      <c r="A109" s="1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N110" s="5"/>
      <c r="O110" s="5"/>
      <c r="P110" s="5"/>
      <c r="Q110" s="5"/>
      <c r="R110" s="5"/>
    </row>
    <row r="111" spans="1:18" ht="12.75">
      <c r="A111" s="48"/>
      <c r="B111" s="48"/>
      <c r="C111" s="48"/>
      <c r="D111" s="48"/>
      <c r="E111" s="48"/>
      <c r="F111" s="48"/>
      <c r="G111" s="48"/>
      <c r="H111" s="48"/>
      <c r="I111" s="5"/>
      <c r="J111" s="5"/>
      <c r="K111" s="5"/>
      <c r="L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9"/>
      <c r="H113" s="5"/>
      <c r="I113" s="5"/>
      <c r="J113" s="5"/>
      <c r="K113" s="9"/>
      <c r="L113" s="5"/>
      <c r="N113" s="5"/>
      <c r="O113" s="9"/>
      <c r="P113" s="5"/>
      <c r="Q113" s="5"/>
      <c r="R113" s="5"/>
    </row>
    <row r="114" spans="1:18" ht="12.75">
      <c r="A114" s="5"/>
      <c r="B114" s="9"/>
      <c r="C114" s="5"/>
      <c r="D114" s="5"/>
      <c r="E114" s="5"/>
      <c r="F114" s="5"/>
      <c r="G114" s="9"/>
      <c r="H114" s="5"/>
      <c r="I114" s="5"/>
      <c r="J114" s="5"/>
      <c r="K114" s="9"/>
      <c r="L114" s="5"/>
      <c r="N114" s="5"/>
      <c r="O114" s="9"/>
      <c r="P114" s="5"/>
      <c r="Q114" s="5"/>
      <c r="R114" s="5"/>
    </row>
    <row r="115" spans="1:18" ht="12.75">
      <c r="A115" s="5"/>
      <c r="B115" s="9"/>
      <c r="C115" s="5"/>
      <c r="D115" s="5"/>
      <c r="E115" s="5"/>
      <c r="F115" s="5"/>
      <c r="G115" s="9"/>
      <c r="H115" s="5"/>
      <c r="I115" s="5"/>
      <c r="J115" s="5"/>
      <c r="K115" s="9"/>
      <c r="L115" s="5"/>
      <c r="N115" s="5"/>
      <c r="O115" s="9"/>
      <c r="P115" s="5"/>
      <c r="Q115" s="5"/>
      <c r="R115" s="5"/>
    </row>
    <row r="116" spans="1:18" ht="12.75">
      <c r="A116" s="5"/>
      <c r="B116" s="17"/>
      <c r="C116" s="5"/>
      <c r="D116" s="5"/>
      <c r="E116" s="5"/>
      <c r="F116" s="5"/>
      <c r="G116" s="17"/>
      <c r="H116" s="5"/>
      <c r="I116" s="5"/>
      <c r="J116" s="5"/>
      <c r="K116" s="19"/>
      <c r="L116" s="5"/>
      <c r="N116" s="5"/>
      <c r="O116" s="17"/>
      <c r="P116" s="5"/>
      <c r="Q116" s="5"/>
      <c r="R116" s="5"/>
    </row>
    <row r="117" spans="1:18" ht="12.75">
      <c r="A117" s="5"/>
      <c r="B117" s="17"/>
      <c r="C117" s="5"/>
      <c r="D117" s="5"/>
      <c r="E117" s="5"/>
      <c r="F117" s="5"/>
      <c r="G117" s="17"/>
      <c r="H117" s="5"/>
      <c r="I117" s="5"/>
      <c r="J117" s="5"/>
      <c r="K117" s="17"/>
      <c r="L117" s="5"/>
      <c r="N117" s="5"/>
      <c r="O117" s="17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N122" s="5"/>
      <c r="O122" s="5"/>
      <c r="P122" s="5"/>
      <c r="Q122" s="5"/>
      <c r="R122" s="5"/>
    </row>
    <row r="123" spans="1:18" ht="12.75">
      <c r="A123" s="1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N127" s="5"/>
      <c r="O127" s="5"/>
      <c r="P127" s="5"/>
      <c r="Q127" s="5"/>
      <c r="R127" s="5"/>
    </row>
    <row r="128" spans="1:18" ht="12.75">
      <c r="A128" s="1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N130" s="5"/>
      <c r="O130" s="5"/>
      <c r="P130" s="5"/>
      <c r="Q130" s="5"/>
      <c r="R130" s="5"/>
    </row>
    <row r="131" spans="1:18" ht="12.75">
      <c r="A131" s="49"/>
      <c r="B131" s="49"/>
      <c r="C131" s="49"/>
      <c r="D131" s="5"/>
      <c r="E131" s="5"/>
      <c r="F131" s="49"/>
      <c r="G131" s="49"/>
      <c r="H131" s="49"/>
      <c r="I131" s="5"/>
      <c r="J131" s="49"/>
      <c r="K131" s="49"/>
      <c r="L131" s="49"/>
      <c r="N131" s="49"/>
      <c r="O131" s="49"/>
      <c r="P131" s="49"/>
      <c r="Q131" s="5"/>
      <c r="R131" s="5"/>
    </row>
    <row r="132" spans="1:18" ht="12.75">
      <c r="A132" s="14"/>
      <c r="B132" s="5"/>
      <c r="C132" s="5"/>
      <c r="D132" s="5"/>
      <c r="E132" s="5"/>
      <c r="F132" s="14"/>
      <c r="G132" s="5"/>
      <c r="H132" s="5"/>
      <c r="I132" s="5"/>
      <c r="J132" s="5"/>
      <c r="K132" s="5"/>
      <c r="L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N133" s="5"/>
      <c r="O133" s="5"/>
      <c r="P133" s="5"/>
      <c r="Q133" s="5"/>
      <c r="R133" s="5"/>
    </row>
    <row r="134" spans="1:18" ht="12.75">
      <c r="A134" s="48"/>
      <c r="B134" s="48"/>
      <c r="C134" s="48"/>
      <c r="D134" s="48"/>
      <c r="E134" s="48"/>
      <c r="F134" s="48"/>
      <c r="G134" s="48"/>
      <c r="H134" s="48"/>
      <c r="I134" s="5"/>
      <c r="J134" s="5"/>
      <c r="K134" s="5"/>
      <c r="L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9"/>
      <c r="G135" s="5"/>
      <c r="H135" s="5"/>
      <c r="I135" s="5"/>
      <c r="J135" s="5"/>
      <c r="K135" s="5"/>
      <c r="L135" s="5"/>
      <c r="N135" s="5"/>
      <c r="O135" s="5"/>
      <c r="P135" s="5"/>
      <c r="Q135" s="5"/>
      <c r="R135" s="5"/>
    </row>
    <row r="136" spans="1:18" ht="12.75">
      <c r="A136" s="8"/>
      <c r="B136" s="8"/>
      <c r="C136" s="8"/>
      <c r="D136" s="5"/>
      <c r="E136" s="5"/>
      <c r="F136" s="8"/>
      <c r="G136" s="8"/>
      <c r="H136" s="8"/>
      <c r="I136" s="5"/>
      <c r="J136" s="8"/>
      <c r="K136" s="8"/>
      <c r="L136" s="8"/>
      <c r="N136" s="5"/>
      <c r="O136" s="5"/>
      <c r="P136" s="5"/>
      <c r="Q136" s="5"/>
      <c r="R136" s="5"/>
    </row>
    <row r="137" spans="1:18" ht="12.75">
      <c r="A137" s="9"/>
      <c r="B137" s="9"/>
      <c r="C137" s="9"/>
      <c r="D137" s="5"/>
      <c r="E137" s="5"/>
      <c r="F137" s="9"/>
      <c r="G137" s="9"/>
      <c r="H137" s="9"/>
      <c r="I137" s="5"/>
      <c r="J137" s="9"/>
      <c r="K137" s="9"/>
      <c r="L137" s="9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9"/>
      <c r="I138" s="5"/>
      <c r="J138" s="5"/>
      <c r="K138" s="5"/>
      <c r="L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N141" s="5"/>
      <c r="O141" s="5"/>
      <c r="P141" s="5"/>
      <c r="Q141" s="5"/>
      <c r="R141" s="5"/>
    </row>
    <row r="142" spans="1:18" ht="12.75">
      <c r="A142" s="9"/>
      <c r="B142" s="15"/>
      <c r="C142" s="5"/>
      <c r="D142" s="5"/>
      <c r="E142" s="5"/>
      <c r="F142" s="5"/>
      <c r="G142" s="5"/>
      <c r="H142" s="5"/>
      <c r="I142" s="5"/>
      <c r="J142" s="5"/>
      <c r="K142" s="5"/>
      <c r="L142" s="5"/>
      <c r="N142" s="5"/>
      <c r="O142" s="5"/>
      <c r="P142" s="5"/>
      <c r="Q142" s="5"/>
      <c r="R142" s="5"/>
    </row>
    <row r="143" spans="1:18" ht="12.75">
      <c r="A143" s="16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N143" s="5"/>
      <c r="O143" s="5"/>
      <c r="P143" s="5"/>
      <c r="Q143" s="5"/>
      <c r="R143" s="5"/>
    </row>
    <row r="144" spans="1:18" ht="12.75">
      <c r="A144" s="16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N145" s="5"/>
      <c r="O145" s="5"/>
      <c r="P145" s="5"/>
      <c r="Q145" s="5"/>
      <c r="R145" s="5"/>
    </row>
    <row r="146" spans="1:18" ht="12.75">
      <c r="A146" s="48"/>
      <c r="B146" s="48"/>
      <c r="C146" s="48"/>
      <c r="D146" s="48"/>
      <c r="E146" s="48"/>
      <c r="F146" s="48"/>
      <c r="G146" s="48"/>
      <c r="H146" s="48"/>
      <c r="I146" s="5"/>
      <c r="J146" s="5"/>
      <c r="K146" s="5"/>
      <c r="L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N147" s="5"/>
      <c r="O147" s="9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9"/>
      <c r="H148" s="5"/>
      <c r="I148" s="5"/>
      <c r="J148" s="5"/>
      <c r="K148" s="9"/>
      <c r="L148" s="5"/>
      <c r="N148" s="5"/>
      <c r="O148" s="9"/>
      <c r="P148" s="5"/>
      <c r="Q148" s="5"/>
      <c r="R148" s="5"/>
    </row>
    <row r="149" spans="1:18" ht="12.75">
      <c r="A149" s="5"/>
      <c r="B149" s="9"/>
      <c r="C149" s="5"/>
      <c r="D149" s="5"/>
      <c r="E149" s="5"/>
      <c r="F149" s="5"/>
      <c r="G149" s="9"/>
      <c r="H149" s="5"/>
      <c r="I149" s="5"/>
      <c r="J149" s="5"/>
      <c r="K149" s="9"/>
      <c r="L149" s="5"/>
      <c r="N149" s="5"/>
      <c r="O149" s="9"/>
      <c r="P149" s="5"/>
      <c r="Q149" s="5"/>
      <c r="R149" s="5"/>
    </row>
    <row r="150" spans="1:18" ht="12.75">
      <c r="A150" s="5"/>
      <c r="B150" s="9"/>
      <c r="C150" s="5"/>
      <c r="D150" s="5"/>
      <c r="E150" s="5"/>
      <c r="F150" s="5"/>
      <c r="G150" s="9"/>
      <c r="H150" s="5"/>
      <c r="I150" s="5"/>
      <c r="J150" s="5"/>
      <c r="K150" s="9"/>
      <c r="L150" s="5"/>
      <c r="N150" s="5"/>
      <c r="O150" s="17"/>
      <c r="P150" s="5"/>
      <c r="Q150" s="5"/>
      <c r="R150" s="5"/>
    </row>
    <row r="151" spans="1:18" ht="12.75">
      <c r="A151" s="5"/>
      <c r="B151" s="17"/>
      <c r="C151" s="5"/>
      <c r="D151" s="5"/>
      <c r="E151" s="5"/>
      <c r="F151" s="5"/>
      <c r="G151" s="17"/>
      <c r="H151" s="5"/>
      <c r="I151" s="5"/>
      <c r="J151" s="5"/>
      <c r="K151" s="18"/>
      <c r="L151" s="5"/>
      <c r="N151" s="5"/>
      <c r="O151" s="17"/>
      <c r="P151" s="5"/>
      <c r="Q151" s="5"/>
      <c r="R151" s="5"/>
    </row>
    <row r="152" spans="1:18" ht="12.75">
      <c r="A152" s="5"/>
      <c r="B152" s="17"/>
      <c r="C152" s="5"/>
      <c r="D152" s="5"/>
      <c r="E152" s="5"/>
      <c r="F152" s="5"/>
      <c r="G152" s="17"/>
      <c r="H152" s="5"/>
      <c r="I152" s="5"/>
      <c r="J152" s="5"/>
      <c r="K152" s="17"/>
      <c r="L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N157" s="5"/>
      <c r="O157" s="5"/>
      <c r="P157" s="5"/>
      <c r="Q157" s="5"/>
      <c r="R157" s="5"/>
    </row>
    <row r="158" spans="1:18" ht="12.75">
      <c r="A158" s="16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N161" s="5"/>
      <c r="O161" s="5"/>
      <c r="P161" s="5"/>
      <c r="Q161" s="5"/>
      <c r="R161" s="5"/>
    </row>
    <row r="162" spans="1:18" ht="12.75">
      <c r="A162" s="1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N164" s="5"/>
      <c r="O164" s="5"/>
      <c r="P164" s="5"/>
      <c r="Q164" s="5"/>
      <c r="R164" s="5"/>
    </row>
    <row r="165" spans="1:18" ht="12.75">
      <c r="A165" s="49"/>
      <c r="B165" s="49"/>
      <c r="C165" s="49"/>
      <c r="D165" s="5"/>
      <c r="E165" s="5"/>
      <c r="F165" s="49"/>
      <c r="G165" s="49"/>
      <c r="H165" s="49"/>
      <c r="I165" s="5"/>
      <c r="J165" s="49"/>
      <c r="K165" s="49"/>
      <c r="L165" s="49"/>
      <c r="N165" s="49"/>
      <c r="O165" s="49"/>
      <c r="P165" s="49"/>
      <c r="Q165" s="5"/>
      <c r="R165" s="5"/>
    </row>
    <row r="166" spans="1:18" ht="12.75">
      <c r="A166" s="14"/>
      <c r="B166" s="5"/>
      <c r="C166" s="5"/>
      <c r="D166" s="5"/>
      <c r="E166" s="5"/>
      <c r="F166" s="14"/>
      <c r="G166" s="5"/>
      <c r="H166" s="5"/>
      <c r="I166" s="5"/>
      <c r="J166" s="5"/>
      <c r="K166" s="5"/>
      <c r="L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N167" s="5"/>
      <c r="O167" s="5"/>
      <c r="P167" s="5"/>
      <c r="Q167" s="5"/>
      <c r="R167" s="5"/>
    </row>
    <row r="168" spans="1:18" ht="12.75">
      <c r="A168" s="48"/>
      <c r="B168" s="48"/>
      <c r="C168" s="48"/>
      <c r="D168" s="48"/>
      <c r="E168" s="48"/>
      <c r="F168" s="48"/>
      <c r="G168" s="48"/>
      <c r="H168" s="48"/>
      <c r="I168" s="5"/>
      <c r="J168" s="5"/>
      <c r="K168" s="5"/>
      <c r="L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9"/>
      <c r="G169" s="5"/>
      <c r="H169" s="5"/>
      <c r="I169" s="5"/>
      <c r="J169" s="5"/>
      <c r="K169" s="5"/>
      <c r="L169" s="5"/>
      <c r="N169" s="5"/>
      <c r="O169" s="5"/>
      <c r="P169" s="5"/>
      <c r="Q169" s="5"/>
      <c r="R169" s="5"/>
    </row>
    <row r="170" spans="1:18" ht="12.75">
      <c r="A170" s="8"/>
      <c r="B170" s="8"/>
      <c r="C170" s="8"/>
      <c r="D170" s="5"/>
      <c r="E170" s="5"/>
      <c r="F170" s="8"/>
      <c r="G170" s="8"/>
      <c r="H170" s="8"/>
      <c r="I170" s="5"/>
      <c r="J170" s="8"/>
      <c r="K170" s="8"/>
      <c r="L170" s="8"/>
      <c r="N170" s="8"/>
      <c r="O170" s="8"/>
      <c r="P170" s="8"/>
      <c r="Q170" s="5"/>
      <c r="R170" s="5"/>
    </row>
    <row r="171" spans="1:18" ht="12.75">
      <c r="A171" s="9"/>
      <c r="B171" s="9"/>
      <c r="C171" s="9"/>
      <c r="D171" s="5"/>
      <c r="E171" s="5"/>
      <c r="F171" s="9"/>
      <c r="G171" s="9"/>
      <c r="H171" s="9"/>
      <c r="I171" s="5"/>
      <c r="J171" s="9"/>
      <c r="K171" s="9"/>
      <c r="L171" s="9"/>
      <c r="N171" s="9"/>
      <c r="O171" s="9"/>
      <c r="P171" s="9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9"/>
      <c r="I172" s="5"/>
      <c r="J172" s="5"/>
      <c r="K172" s="5"/>
      <c r="L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N175" s="5"/>
      <c r="O175" s="5"/>
      <c r="P175" s="5"/>
      <c r="Q175" s="5"/>
      <c r="R175" s="5"/>
    </row>
    <row r="176" spans="1:18" ht="12.75">
      <c r="A176" s="9"/>
      <c r="B176" s="15"/>
      <c r="C176" s="5"/>
      <c r="D176" s="5"/>
      <c r="E176" s="5"/>
      <c r="F176" s="5"/>
      <c r="G176" s="5"/>
      <c r="H176" s="5"/>
      <c r="I176" s="5"/>
      <c r="J176" s="5"/>
      <c r="K176" s="5"/>
      <c r="L176" s="5"/>
      <c r="N176" s="5"/>
      <c r="O176" s="5"/>
      <c r="P176" s="5"/>
      <c r="Q176" s="5"/>
      <c r="R176" s="5"/>
    </row>
    <row r="177" spans="1:18" ht="12.75">
      <c r="A177" s="16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N177" s="5"/>
      <c r="O177" s="5"/>
      <c r="P177" s="5"/>
      <c r="Q177" s="5"/>
      <c r="R177" s="5"/>
    </row>
    <row r="178" spans="1:18" ht="12.75">
      <c r="A178" s="16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N179" s="5"/>
      <c r="O179" s="5"/>
      <c r="P179" s="5"/>
      <c r="Q179" s="5"/>
      <c r="R179" s="5"/>
    </row>
    <row r="180" spans="1:18" ht="12.75">
      <c r="A180" s="48"/>
      <c r="B180" s="48"/>
      <c r="C180" s="48"/>
      <c r="D180" s="48"/>
      <c r="E180" s="48"/>
      <c r="F180" s="48"/>
      <c r="G180" s="48"/>
      <c r="H180" s="48"/>
      <c r="I180" s="5"/>
      <c r="J180" s="5"/>
      <c r="K180" s="5"/>
      <c r="L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9"/>
      <c r="H182" s="5"/>
      <c r="I182" s="5"/>
      <c r="J182" s="5"/>
      <c r="K182" s="9"/>
      <c r="L182" s="5"/>
      <c r="N182" s="5"/>
      <c r="O182" s="9"/>
      <c r="P182" s="5"/>
      <c r="Q182" s="5"/>
      <c r="R182" s="5"/>
    </row>
    <row r="183" spans="1:18" ht="12.75">
      <c r="A183" s="5"/>
      <c r="B183" s="9"/>
      <c r="C183" s="5"/>
      <c r="D183" s="5"/>
      <c r="E183" s="5"/>
      <c r="F183" s="5"/>
      <c r="G183" s="9"/>
      <c r="H183" s="5"/>
      <c r="I183" s="5"/>
      <c r="J183" s="5"/>
      <c r="K183" s="9"/>
      <c r="L183" s="5"/>
      <c r="N183" s="5"/>
      <c r="O183" s="9"/>
      <c r="P183" s="5"/>
      <c r="Q183" s="5"/>
      <c r="R183" s="5"/>
    </row>
    <row r="184" spans="1:18" ht="12.75">
      <c r="A184" s="5"/>
      <c r="B184" s="9"/>
      <c r="C184" s="5"/>
      <c r="D184" s="5"/>
      <c r="E184" s="5"/>
      <c r="F184" s="5"/>
      <c r="G184" s="9"/>
      <c r="H184" s="5"/>
      <c r="I184" s="5"/>
      <c r="J184" s="5"/>
      <c r="K184" s="9"/>
      <c r="L184" s="5"/>
      <c r="N184" s="5"/>
      <c r="O184" s="9"/>
      <c r="P184" s="5"/>
      <c r="Q184" s="5"/>
      <c r="R184" s="5"/>
    </row>
    <row r="185" spans="1:18" ht="12.75">
      <c r="A185" s="5"/>
      <c r="B185" s="17"/>
      <c r="C185" s="5"/>
      <c r="D185" s="5"/>
      <c r="E185" s="5"/>
      <c r="F185" s="5"/>
      <c r="G185" s="17"/>
      <c r="H185" s="5"/>
      <c r="I185" s="5"/>
      <c r="J185" s="5"/>
      <c r="K185" s="19"/>
      <c r="L185" s="5"/>
      <c r="N185" s="5"/>
      <c r="O185" s="17"/>
      <c r="P185" s="5"/>
      <c r="Q185" s="5"/>
      <c r="R185" s="5"/>
    </row>
    <row r="186" spans="1:18" ht="12.75">
      <c r="A186" s="5"/>
      <c r="B186" s="17"/>
      <c r="C186" s="5"/>
      <c r="D186" s="5"/>
      <c r="E186" s="5"/>
      <c r="F186" s="5"/>
      <c r="G186" s="17"/>
      <c r="H186" s="5"/>
      <c r="I186" s="5"/>
      <c r="J186" s="5"/>
      <c r="K186" s="17"/>
      <c r="L186" s="5"/>
      <c r="N186" s="5"/>
      <c r="O186" s="17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N191" s="5"/>
      <c r="O191" s="5"/>
      <c r="P191" s="5"/>
      <c r="Q191" s="5"/>
      <c r="R191" s="5"/>
    </row>
    <row r="192" spans="1:18" ht="12.75">
      <c r="A192" s="16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N194" s="5"/>
      <c r="O194" s="5"/>
      <c r="P194" s="5"/>
      <c r="Q194" s="5"/>
      <c r="R194" s="5"/>
    </row>
    <row r="195" spans="1:18" ht="12.75">
      <c r="A195" s="1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N196" s="5"/>
      <c r="O196" s="5"/>
      <c r="P196" s="5"/>
      <c r="Q196" s="5"/>
      <c r="R196" s="5"/>
    </row>
    <row r="197" spans="1:18" ht="12.75">
      <c r="A197" s="49"/>
      <c r="B197" s="49"/>
      <c r="C197" s="49"/>
      <c r="D197" s="5"/>
      <c r="E197" s="5"/>
      <c r="F197" s="49"/>
      <c r="G197" s="49"/>
      <c r="H197" s="49"/>
      <c r="I197" s="5"/>
      <c r="J197" s="5"/>
      <c r="K197" s="5"/>
      <c r="L197" s="5"/>
      <c r="N197" s="5"/>
      <c r="O197" s="5"/>
      <c r="P197" s="5"/>
      <c r="Q197" s="5"/>
      <c r="R197" s="5"/>
    </row>
    <row r="198" spans="1:18" ht="12.75">
      <c r="A198" s="14"/>
      <c r="B198" s="5"/>
      <c r="C198" s="5"/>
      <c r="D198" s="5"/>
      <c r="E198" s="5"/>
      <c r="F198" s="14"/>
      <c r="G198" s="5"/>
      <c r="H198" s="5"/>
      <c r="I198" s="5"/>
      <c r="J198" s="5"/>
      <c r="K198" s="5"/>
      <c r="L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N199" s="5"/>
      <c r="O199" s="5"/>
      <c r="P199" s="5"/>
      <c r="Q199" s="5"/>
      <c r="R199" s="5"/>
    </row>
    <row r="200" spans="1:18" ht="12.75">
      <c r="A200" s="48"/>
      <c r="B200" s="48"/>
      <c r="C200" s="48"/>
      <c r="D200" s="48"/>
      <c r="E200" s="48"/>
      <c r="F200" s="48"/>
      <c r="G200" s="48"/>
      <c r="H200" s="48"/>
      <c r="I200" s="5"/>
      <c r="J200" s="5"/>
      <c r="K200" s="5"/>
      <c r="L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9"/>
      <c r="G201" s="5"/>
      <c r="H201" s="5"/>
      <c r="I201" s="5"/>
      <c r="J201" s="5"/>
      <c r="K201" s="5"/>
      <c r="L201" s="5"/>
      <c r="N201" s="5"/>
      <c r="O201" s="5"/>
      <c r="P201" s="5"/>
      <c r="Q201" s="5"/>
      <c r="R201" s="5"/>
    </row>
    <row r="202" spans="1:27" ht="12.75">
      <c r="A202" s="8"/>
      <c r="B202" s="8"/>
      <c r="C202" s="8"/>
      <c r="D202" s="5"/>
      <c r="E202" s="5"/>
      <c r="F202" s="8"/>
      <c r="G202" s="8"/>
      <c r="H202" s="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2.75">
      <c r="A203" s="9"/>
      <c r="B203" s="9"/>
      <c r="C203" s="9"/>
      <c r="D203" s="5"/>
      <c r="E203" s="5"/>
      <c r="F203" s="9"/>
      <c r="G203" s="9"/>
      <c r="H203" s="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2.75">
      <c r="A204" s="5"/>
      <c r="B204" s="5"/>
      <c r="C204" s="5"/>
      <c r="D204" s="5"/>
      <c r="E204" s="5"/>
      <c r="F204" s="5"/>
      <c r="G204" s="5"/>
      <c r="H204" s="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18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N207" s="5"/>
      <c r="O207" s="5"/>
      <c r="P207" s="5"/>
      <c r="Q207" s="5"/>
      <c r="R207" s="5"/>
    </row>
    <row r="208" spans="1:18" ht="12.75">
      <c r="A208" s="9"/>
      <c r="B208" s="15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5"/>
      <c r="R208" s="5"/>
    </row>
    <row r="209" spans="1:18" ht="12.75">
      <c r="A209" s="16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N209" s="5"/>
      <c r="O209" s="5"/>
      <c r="P209" s="5"/>
      <c r="Q209" s="5"/>
      <c r="R209" s="5"/>
    </row>
    <row r="210" spans="1:18" ht="12.75">
      <c r="A210" s="1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N211" s="5"/>
      <c r="O211" s="5"/>
      <c r="P211" s="5"/>
      <c r="Q211" s="5"/>
      <c r="R211" s="5"/>
    </row>
    <row r="212" spans="1:18" ht="12.75">
      <c r="A212" s="48"/>
      <c r="B212" s="48"/>
      <c r="C212" s="48"/>
      <c r="D212" s="48"/>
      <c r="E212" s="48"/>
      <c r="F212" s="48"/>
      <c r="G212" s="48"/>
      <c r="H212" s="48"/>
      <c r="I212" s="5"/>
      <c r="J212" s="5"/>
      <c r="K212" s="5"/>
      <c r="L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9"/>
      <c r="H214" s="5"/>
      <c r="I214" s="5"/>
      <c r="J214" s="5"/>
      <c r="K214" s="5"/>
      <c r="L214" s="5"/>
      <c r="N214" s="5"/>
      <c r="O214" s="5"/>
      <c r="P214" s="5"/>
      <c r="Q214" s="5"/>
      <c r="R214" s="5"/>
    </row>
    <row r="215" spans="1:18" ht="12.75">
      <c r="A215" s="5"/>
      <c r="B215" s="9"/>
      <c r="C215" s="5"/>
      <c r="D215" s="5"/>
      <c r="E215" s="5"/>
      <c r="F215" s="5"/>
      <c r="G215" s="9"/>
      <c r="H215" s="5"/>
      <c r="I215" s="5"/>
      <c r="J215" s="5"/>
      <c r="K215" s="5"/>
      <c r="L215" s="5"/>
      <c r="N215" s="5"/>
      <c r="O215" s="5"/>
      <c r="P215" s="5"/>
      <c r="Q215" s="5"/>
      <c r="R215" s="5"/>
    </row>
    <row r="216" spans="1:18" ht="12.75">
      <c r="A216" s="5"/>
      <c r="B216" s="9"/>
      <c r="C216" s="5"/>
      <c r="D216" s="5"/>
      <c r="E216" s="5"/>
      <c r="F216" s="5"/>
      <c r="G216" s="9"/>
      <c r="H216" s="5"/>
      <c r="I216" s="5"/>
      <c r="J216" s="5"/>
      <c r="K216" s="5"/>
      <c r="L216" s="5"/>
      <c r="N216" s="5"/>
      <c r="O216" s="5"/>
      <c r="P216" s="5"/>
      <c r="Q216" s="5"/>
      <c r="R216" s="5"/>
    </row>
    <row r="217" spans="1:18" ht="12.75">
      <c r="A217" s="5"/>
      <c r="B217" s="18"/>
      <c r="C217" s="5"/>
      <c r="D217" s="5"/>
      <c r="E217" s="5"/>
      <c r="F217" s="5"/>
      <c r="G217" s="18"/>
      <c r="H217" s="5"/>
      <c r="I217" s="5"/>
      <c r="J217" s="5"/>
      <c r="K217" s="5"/>
      <c r="L217" s="5"/>
      <c r="N217" s="5"/>
      <c r="O217" s="5"/>
      <c r="P217" s="5"/>
      <c r="Q217" s="5"/>
      <c r="R217" s="5"/>
    </row>
    <row r="218" spans="1:18" ht="12.75">
      <c r="A218" s="5"/>
      <c r="B218" s="17"/>
      <c r="C218" s="5"/>
      <c r="D218" s="5"/>
      <c r="E218" s="5"/>
      <c r="F218" s="5"/>
      <c r="G218" s="17"/>
      <c r="H218" s="5"/>
      <c r="I218" s="5"/>
      <c r="J218" s="5"/>
      <c r="K218" s="5"/>
      <c r="L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N223" s="5"/>
      <c r="O223" s="5"/>
      <c r="P223" s="5"/>
      <c r="Q223" s="5"/>
      <c r="R223" s="5"/>
    </row>
    <row r="224" spans="1:18" ht="12.75">
      <c r="A224" s="16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N227" s="5"/>
      <c r="O227" s="5"/>
      <c r="P227" s="5"/>
      <c r="Q227" s="5"/>
      <c r="R227" s="5"/>
    </row>
    <row r="228" spans="1:18" ht="12.75">
      <c r="A228" s="1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N230" s="5"/>
      <c r="O230" s="5"/>
      <c r="P230" s="5"/>
      <c r="Q230" s="5"/>
      <c r="R230" s="5"/>
    </row>
    <row r="231" spans="1:18" ht="12.75">
      <c r="A231" s="49"/>
      <c r="B231" s="49"/>
      <c r="C231" s="49"/>
      <c r="D231" s="5"/>
      <c r="E231" s="5"/>
      <c r="F231" s="49"/>
      <c r="G231" s="49"/>
      <c r="H231" s="49"/>
      <c r="I231" s="5"/>
      <c r="J231" s="49"/>
      <c r="K231" s="49"/>
      <c r="L231" s="49"/>
      <c r="N231" s="5"/>
      <c r="O231" s="5"/>
      <c r="P231" s="5"/>
      <c r="Q231" s="5"/>
      <c r="R231" s="5"/>
    </row>
    <row r="232" spans="1:18" ht="12.75">
      <c r="A232" s="14"/>
      <c r="B232" s="5"/>
      <c r="C232" s="5"/>
      <c r="D232" s="5"/>
      <c r="E232" s="5"/>
      <c r="F232" s="14"/>
      <c r="G232" s="5"/>
      <c r="H232" s="5"/>
      <c r="I232" s="5"/>
      <c r="J232" s="5"/>
      <c r="K232" s="5"/>
      <c r="L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N233" s="5"/>
      <c r="O233" s="5"/>
      <c r="P233" s="5"/>
      <c r="Q233" s="5"/>
      <c r="R233" s="5"/>
    </row>
    <row r="234" spans="1:18" ht="12.75">
      <c r="A234" s="48"/>
      <c r="B234" s="48"/>
      <c r="C234" s="48"/>
      <c r="D234" s="48"/>
      <c r="E234" s="48"/>
      <c r="F234" s="48"/>
      <c r="G234" s="48"/>
      <c r="H234" s="48"/>
      <c r="I234" s="5"/>
      <c r="J234" s="5"/>
      <c r="K234" s="5"/>
      <c r="L234" s="5"/>
      <c r="N234" s="5"/>
      <c r="O234" s="5"/>
      <c r="P234" s="5"/>
      <c r="Q234" s="5"/>
      <c r="R234" s="5"/>
    </row>
    <row r="235" spans="1:18" ht="12.75">
      <c r="A235" s="5"/>
      <c r="B235" s="5"/>
      <c r="C235" s="5"/>
      <c r="D235" s="5"/>
      <c r="E235" s="5"/>
      <c r="F235" s="9"/>
      <c r="G235" s="5"/>
      <c r="H235" s="5"/>
      <c r="I235" s="5"/>
      <c r="J235" s="5"/>
      <c r="K235" s="5"/>
      <c r="L235" s="5"/>
      <c r="N235" s="5"/>
      <c r="O235" s="5"/>
      <c r="P235" s="5"/>
      <c r="Q235" s="5"/>
      <c r="R235" s="5"/>
    </row>
    <row r="236" spans="1:18" ht="12.75">
      <c r="A236" s="8"/>
      <c r="B236" s="8"/>
      <c r="C236" s="8"/>
      <c r="D236" s="5"/>
      <c r="E236" s="5"/>
      <c r="F236" s="8"/>
      <c r="G236" s="8"/>
      <c r="H236" s="8"/>
      <c r="I236" s="5"/>
      <c r="J236" s="8"/>
      <c r="K236" s="8"/>
      <c r="L236" s="8"/>
      <c r="N236" s="5"/>
      <c r="O236" s="5"/>
      <c r="P236" s="5"/>
      <c r="Q236" s="5"/>
      <c r="R236" s="5"/>
    </row>
    <row r="237" spans="1:18" ht="12.75">
      <c r="A237" s="9"/>
      <c r="B237" s="9"/>
      <c r="C237" s="9"/>
      <c r="D237" s="5"/>
      <c r="E237" s="5"/>
      <c r="F237" s="9"/>
      <c r="G237" s="9"/>
      <c r="H237" s="9"/>
      <c r="I237" s="5"/>
      <c r="J237" s="9"/>
      <c r="K237" s="9"/>
      <c r="L237" s="9"/>
      <c r="N237" s="5"/>
      <c r="O237" s="5"/>
      <c r="P237" s="5"/>
      <c r="Q237" s="5"/>
      <c r="R237" s="5"/>
    </row>
    <row r="238" spans="1:18" ht="12.75">
      <c r="A238" s="5"/>
      <c r="B238" s="5"/>
      <c r="C238" s="5"/>
      <c r="D238" s="5"/>
      <c r="E238" s="5"/>
      <c r="F238" s="5"/>
      <c r="G238" s="5"/>
      <c r="H238" s="9"/>
      <c r="I238" s="5"/>
      <c r="J238" s="5"/>
      <c r="K238" s="5"/>
      <c r="L238" s="5"/>
      <c r="N238" s="5"/>
      <c r="O238" s="5"/>
      <c r="P238" s="5"/>
      <c r="Q238" s="5"/>
      <c r="R238" s="5"/>
    </row>
    <row r="239" spans="1:18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N239" s="5"/>
      <c r="O239" s="5"/>
      <c r="P239" s="5"/>
      <c r="Q239" s="5"/>
      <c r="R239" s="5"/>
    </row>
    <row r="240" spans="1:18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N240" s="5"/>
      <c r="O240" s="5"/>
      <c r="P240" s="5"/>
      <c r="Q240" s="5"/>
      <c r="R240" s="5"/>
    </row>
    <row r="241" spans="1:18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N241" s="5"/>
      <c r="O241" s="5"/>
      <c r="P241" s="5"/>
      <c r="Q241" s="5"/>
      <c r="R241" s="5"/>
    </row>
    <row r="242" spans="1:18" ht="12.75">
      <c r="A242" s="9"/>
      <c r="B242" s="15"/>
      <c r="C242" s="5"/>
      <c r="D242" s="5"/>
      <c r="E242" s="5"/>
      <c r="F242" s="5"/>
      <c r="G242" s="5"/>
      <c r="H242" s="5"/>
      <c r="I242" s="5"/>
      <c r="J242" s="5"/>
      <c r="K242" s="5"/>
      <c r="L242" s="5"/>
      <c r="N242" s="5"/>
      <c r="O242" s="5"/>
      <c r="P242" s="5"/>
      <c r="Q242" s="5"/>
      <c r="R242" s="5"/>
    </row>
    <row r="243" spans="1:18" ht="12.75">
      <c r="A243" s="16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N243" s="5"/>
      <c r="O243" s="5"/>
      <c r="P243" s="5"/>
      <c r="Q243" s="5"/>
      <c r="R243" s="5"/>
    </row>
    <row r="244" spans="1:18" ht="12.75">
      <c r="A244" s="1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N244" s="5"/>
      <c r="O244" s="5"/>
      <c r="P244" s="5"/>
      <c r="Q244" s="5"/>
      <c r="R244" s="5"/>
    </row>
    <row r="245" spans="1:18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N245" s="5"/>
      <c r="O245" s="5"/>
      <c r="P245" s="5"/>
      <c r="Q245" s="5"/>
      <c r="R245" s="5"/>
    </row>
    <row r="246" spans="1:18" ht="12.75">
      <c r="A246" s="48"/>
      <c r="B246" s="48"/>
      <c r="C246" s="48"/>
      <c r="D246" s="48"/>
      <c r="E246" s="48"/>
      <c r="F246" s="48"/>
      <c r="G246" s="48"/>
      <c r="H246" s="48"/>
      <c r="I246" s="5"/>
      <c r="J246" s="5"/>
      <c r="K246" s="5"/>
      <c r="L246" s="5"/>
      <c r="N246" s="5"/>
      <c r="O246" s="5"/>
      <c r="P246" s="5"/>
      <c r="Q246" s="5"/>
      <c r="R246" s="5"/>
    </row>
    <row r="247" spans="1:18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N247" s="5"/>
      <c r="O247" s="5"/>
      <c r="P247" s="5"/>
      <c r="Q247" s="5"/>
      <c r="R247" s="5"/>
    </row>
    <row r="248" spans="1:18" ht="12.75">
      <c r="A248" s="5"/>
      <c r="B248" s="5"/>
      <c r="C248" s="5"/>
      <c r="D248" s="5"/>
      <c r="E248" s="5"/>
      <c r="F248" s="5"/>
      <c r="G248" s="9"/>
      <c r="H248" s="5"/>
      <c r="I248" s="5"/>
      <c r="J248" s="5"/>
      <c r="K248" s="9"/>
      <c r="L248" s="5"/>
      <c r="N248" s="5"/>
      <c r="O248" s="5"/>
      <c r="P248" s="5"/>
      <c r="Q248" s="5"/>
      <c r="R248" s="5"/>
    </row>
    <row r="249" spans="1:18" ht="12.75">
      <c r="A249" s="5"/>
      <c r="B249" s="9"/>
      <c r="C249" s="5"/>
      <c r="D249" s="5"/>
      <c r="E249" s="5"/>
      <c r="F249" s="5"/>
      <c r="G249" s="9"/>
      <c r="H249" s="5"/>
      <c r="I249" s="5"/>
      <c r="J249" s="5"/>
      <c r="K249" s="9"/>
      <c r="L249" s="5"/>
      <c r="N249" s="5"/>
      <c r="O249" s="5"/>
      <c r="P249" s="5"/>
      <c r="Q249" s="5"/>
      <c r="R249" s="5"/>
    </row>
    <row r="250" spans="1:18" ht="12.75">
      <c r="A250" s="5"/>
      <c r="B250" s="9"/>
      <c r="C250" s="5"/>
      <c r="D250" s="5"/>
      <c r="E250" s="5"/>
      <c r="F250" s="5"/>
      <c r="G250" s="9"/>
      <c r="H250" s="5"/>
      <c r="I250" s="5"/>
      <c r="J250" s="5"/>
      <c r="K250" s="9"/>
      <c r="L250" s="5"/>
      <c r="N250" s="5"/>
      <c r="O250" s="5"/>
      <c r="P250" s="5"/>
      <c r="Q250" s="5"/>
      <c r="R250" s="5"/>
    </row>
    <row r="251" spans="1:18" ht="12.75">
      <c r="A251" s="5"/>
      <c r="B251" s="17"/>
      <c r="C251" s="5"/>
      <c r="D251" s="5"/>
      <c r="E251" s="5"/>
      <c r="F251" s="5"/>
      <c r="G251" s="17"/>
      <c r="H251" s="5"/>
      <c r="I251" s="5"/>
      <c r="J251" s="5"/>
      <c r="K251" s="18"/>
      <c r="L251" s="5"/>
      <c r="N251" s="5"/>
      <c r="O251" s="5"/>
      <c r="P251" s="5"/>
      <c r="Q251" s="5"/>
      <c r="R251" s="5"/>
    </row>
    <row r="252" spans="1:18" ht="12.75">
      <c r="A252" s="5"/>
      <c r="B252" s="17"/>
      <c r="C252" s="5"/>
      <c r="D252" s="5"/>
      <c r="E252" s="5"/>
      <c r="F252" s="5"/>
      <c r="G252" s="17"/>
      <c r="H252" s="5"/>
      <c r="I252" s="5"/>
      <c r="J252" s="5"/>
      <c r="K252" s="17"/>
      <c r="L252" s="5"/>
      <c r="N252" s="5"/>
      <c r="O252" s="5"/>
      <c r="P252" s="5"/>
      <c r="Q252" s="5"/>
      <c r="R252" s="5"/>
    </row>
    <row r="253" spans="1:18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N253" s="5"/>
      <c r="O253" s="5"/>
      <c r="P253" s="5"/>
      <c r="Q253" s="5"/>
      <c r="R253" s="5"/>
    </row>
    <row r="254" spans="1:18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N254" s="5"/>
      <c r="O254" s="5"/>
      <c r="P254" s="5"/>
      <c r="Q254" s="5"/>
      <c r="R254" s="5"/>
    </row>
    <row r="255" spans="1:18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N255" s="5"/>
      <c r="O255" s="5"/>
      <c r="P255" s="5"/>
      <c r="Q255" s="5"/>
      <c r="R255" s="5"/>
    </row>
    <row r="256" spans="1:18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N256" s="5"/>
      <c r="O256" s="5"/>
      <c r="P256" s="5"/>
      <c r="Q256" s="5"/>
      <c r="R256" s="5"/>
    </row>
    <row r="257" spans="1:18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N257" s="5"/>
      <c r="O257" s="5"/>
      <c r="P257" s="5"/>
      <c r="Q257" s="5"/>
      <c r="R257" s="5"/>
    </row>
    <row r="258" spans="1:18" ht="12.75">
      <c r="A258" s="16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N258" s="5"/>
      <c r="O258" s="5"/>
      <c r="P258" s="5"/>
      <c r="Q258" s="5"/>
      <c r="R258" s="5"/>
    </row>
    <row r="259" spans="1:18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N259" s="5"/>
      <c r="O259" s="5"/>
      <c r="P259" s="5"/>
      <c r="Q259" s="5"/>
      <c r="R259" s="5"/>
    </row>
    <row r="260" spans="1:18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N260" s="5"/>
      <c r="O260" s="5"/>
      <c r="P260" s="5"/>
      <c r="Q260" s="5"/>
      <c r="R260" s="5"/>
    </row>
    <row r="261" spans="1:18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N261" s="5"/>
      <c r="O261" s="5"/>
      <c r="P261" s="5"/>
      <c r="Q261" s="5"/>
      <c r="R261" s="5"/>
    </row>
    <row r="262" spans="1:18" ht="12.75">
      <c r="A262" s="1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N262" s="5"/>
      <c r="O262" s="5"/>
      <c r="P262" s="5"/>
      <c r="Q262" s="5"/>
      <c r="R262" s="5"/>
    </row>
    <row r="263" spans="1:18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N263" s="5"/>
      <c r="O263" s="5"/>
      <c r="P263" s="5"/>
      <c r="Q263" s="5"/>
      <c r="R263" s="5"/>
    </row>
    <row r="264" spans="1:18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N264" s="5"/>
      <c r="O264" s="5"/>
      <c r="P264" s="5"/>
      <c r="Q264" s="5"/>
      <c r="R264" s="5"/>
    </row>
    <row r="265" spans="1:18" ht="12.75">
      <c r="A265" s="49"/>
      <c r="B265" s="49"/>
      <c r="C265" s="49"/>
      <c r="D265" s="5"/>
      <c r="E265" s="5"/>
      <c r="F265" s="49"/>
      <c r="G265" s="49"/>
      <c r="H265" s="49"/>
      <c r="I265" s="5"/>
      <c r="J265" s="5"/>
      <c r="K265" s="5"/>
      <c r="L265" s="5"/>
      <c r="N265" s="5"/>
      <c r="O265" s="5"/>
      <c r="P265" s="5"/>
      <c r="Q265" s="5"/>
      <c r="R265" s="5"/>
    </row>
    <row r="266" spans="1:18" ht="12.75">
      <c r="A266" s="14"/>
      <c r="B266" s="5"/>
      <c r="C266" s="5"/>
      <c r="D266" s="5"/>
      <c r="E266" s="5"/>
      <c r="F266" s="14"/>
      <c r="G266" s="5"/>
      <c r="H266" s="5"/>
      <c r="I266" s="5"/>
      <c r="J266" s="5"/>
      <c r="K266" s="5"/>
      <c r="L266" s="5"/>
      <c r="N266" s="5"/>
      <c r="O266" s="5"/>
      <c r="P266" s="5"/>
      <c r="Q266" s="5"/>
      <c r="R266" s="5"/>
    </row>
    <row r="267" spans="1:18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N267" s="5"/>
      <c r="O267" s="5"/>
      <c r="P267" s="5"/>
      <c r="Q267" s="5"/>
      <c r="R267" s="5"/>
    </row>
    <row r="268" spans="1:18" ht="12.75">
      <c r="A268" s="48"/>
      <c r="B268" s="48"/>
      <c r="C268" s="48"/>
      <c r="D268" s="48"/>
      <c r="E268" s="48"/>
      <c r="F268" s="48"/>
      <c r="G268" s="48"/>
      <c r="H268" s="48"/>
      <c r="I268" s="5"/>
      <c r="J268" s="5"/>
      <c r="K268" s="5"/>
      <c r="L268" s="5"/>
      <c r="N268" s="5"/>
      <c r="O268" s="5"/>
      <c r="P268" s="5"/>
      <c r="Q268" s="5"/>
      <c r="R268" s="5"/>
    </row>
    <row r="269" spans="1:18" ht="12.75">
      <c r="A269" s="5"/>
      <c r="B269" s="5"/>
      <c r="C269" s="5"/>
      <c r="D269" s="5"/>
      <c r="E269" s="5"/>
      <c r="F269" s="9"/>
      <c r="G269" s="5"/>
      <c r="H269" s="5"/>
      <c r="I269" s="5"/>
      <c r="J269" s="5"/>
      <c r="K269" s="5"/>
      <c r="L269" s="5"/>
      <c r="N269" s="5"/>
      <c r="O269" s="5"/>
      <c r="P269" s="5"/>
      <c r="Q269" s="5"/>
      <c r="R269" s="5"/>
    </row>
    <row r="270" spans="1:18" ht="12.75">
      <c r="A270" s="8"/>
      <c r="B270" s="8"/>
      <c r="C270" s="8"/>
      <c r="D270" s="5"/>
      <c r="E270" s="5"/>
      <c r="F270" s="8"/>
      <c r="G270" s="8"/>
      <c r="H270" s="8"/>
      <c r="I270" s="5"/>
      <c r="J270" s="5"/>
      <c r="K270" s="5"/>
      <c r="L270" s="5"/>
      <c r="N270" s="5"/>
      <c r="O270" s="5"/>
      <c r="P270" s="5"/>
      <c r="Q270" s="5"/>
      <c r="R270" s="5"/>
    </row>
    <row r="271" spans="1:18" ht="12.75">
      <c r="A271" s="9"/>
      <c r="B271" s="9"/>
      <c r="C271" s="9"/>
      <c r="D271" s="5"/>
      <c r="E271" s="5"/>
      <c r="F271" s="9"/>
      <c r="G271" s="9"/>
      <c r="H271" s="9"/>
      <c r="I271" s="5"/>
      <c r="J271" s="5"/>
      <c r="K271" s="5"/>
      <c r="L271" s="5"/>
      <c r="N271" s="5"/>
      <c r="O271" s="5"/>
      <c r="P271" s="5"/>
      <c r="Q271" s="5"/>
      <c r="R271" s="5"/>
    </row>
    <row r="272" spans="1:18" ht="12.75">
      <c r="A272" s="5"/>
      <c r="B272" s="5"/>
      <c r="C272" s="5"/>
      <c r="D272" s="5"/>
      <c r="E272" s="5"/>
      <c r="F272" s="5"/>
      <c r="G272" s="5"/>
      <c r="H272" s="9"/>
      <c r="I272" s="5"/>
      <c r="J272" s="5"/>
      <c r="K272" s="5"/>
      <c r="L272" s="5"/>
      <c r="N272" s="5"/>
      <c r="O272" s="5"/>
      <c r="P272" s="5"/>
      <c r="Q272" s="5"/>
      <c r="R272" s="5"/>
    </row>
    <row r="273" spans="1:18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N273" s="5"/>
      <c r="O273" s="5"/>
      <c r="P273" s="5"/>
      <c r="Q273" s="5"/>
      <c r="R273" s="5"/>
    </row>
    <row r="274" spans="1:18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N274" s="5"/>
      <c r="O274" s="5"/>
      <c r="P274" s="5"/>
      <c r="Q274" s="5"/>
      <c r="R274" s="5"/>
    </row>
    <row r="275" spans="1:18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N275" s="5"/>
      <c r="O275" s="5"/>
      <c r="P275" s="5"/>
      <c r="Q275" s="5"/>
      <c r="R275" s="5"/>
    </row>
    <row r="276" spans="1:18" ht="12.75">
      <c r="A276" s="9"/>
      <c r="B276" s="15"/>
      <c r="C276" s="5"/>
      <c r="D276" s="5"/>
      <c r="E276" s="5"/>
      <c r="F276" s="5"/>
      <c r="G276" s="5"/>
      <c r="H276" s="5"/>
      <c r="I276" s="5"/>
      <c r="J276" s="5"/>
      <c r="K276" s="5"/>
      <c r="L276" s="5"/>
      <c r="N276" s="5"/>
      <c r="O276" s="5"/>
      <c r="P276" s="5"/>
      <c r="Q276" s="5"/>
      <c r="R276" s="5"/>
    </row>
    <row r="277" spans="1:18" ht="12.75">
      <c r="A277" s="16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N277" s="5"/>
      <c r="O277" s="5"/>
      <c r="P277" s="5"/>
      <c r="Q277" s="5"/>
      <c r="R277" s="5"/>
    </row>
    <row r="278" spans="1:18" ht="12.75">
      <c r="A278" s="16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N278" s="5"/>
      <c r="O278" s="5"/>
      <c r="P278" s="5"/>
      <c r="Q278" s="5"/>
      <c r="R278" s="5"/>
    </row>
    <row r="279" spans="1:18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N279" s="5"/>
      <c r="O279" s="5"/>
      <c r="P279" s="5"/>
      <c r="Q279" s="5"/>
      <c r="R279" s="5"/>
    </row>
    <row r="280" spans="1:18" ht="12.75">
      <c r="A280" s="48"/>
      <c r="B280" s="48"/>
      <c r="C280" s="48"/>
      <c r="D280" s="48"/>
      <c r="E280" s="48"/>
      <c r="F280" s="48"/>
      <c r="G280" s="48"/>
      <c r="H280" s="48"/>
      <c r="I280" s="5"/>
      <c r="J280" s="5"/>
      <c r="K280" s="5"/>
      <c r="L280" s="5"/>
      <c r="N280" s="5"/>
      <c r="O280" s="5"/>
      <c r="P280" s="5"/>
      <c r="Q280" s="5"/>
      <c r="R280" s="5"/>
    </row>
    <row r="281" spans="1:18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N281" s="5"/>
      <c r="O281" s="5"/>
      <c r="P281" s="5"/>
      <c r="Q281" s="5"/>
      <c r="R281" s="5"/>
    </row>
    <row r="282" spans="1:18" ht="12.75">
      <c r="A282" s="5"/>
      <c r="B282" s="5"/>
      <c r="C282" s="5"/>
      <c r="D282" s="5"/>
      <c r="E282" s="5"/>
      <c r="F282" s="5"/>
      <c r="G282" s="9"/>
      <c r="H282" s="5"/>
      <c r="I282" s="5"/>
      <c r="J282" s="5"/>
      <c r="K282" s="5"/>
      <c r="L282" s="5"/>
      <c r="N282" s="5"/>
      <c r="O282" s="5"/>
      <c r="P282" s="5"/>
      <c r="Q282" s="5"/>
      <c r="R282" s="5"/>
    </row>
    <row r="283" spans="1:18" ht="12.75">
      <c r="A283" s="5"/>
      <c r="B283" s="9"/>
      <c r="C283" s="5"/>
      <c r="D283" s="5"/>
      <c r="E283" s="5"/>
      <c r="F283" s="5"/>
      <c r="G283" s="9"/>
      <c r="H283" s="5"/>
      <c r="I283" s="5"/>
      <c r="J283" s="5"/>
      <c r="K283" s="5"/>
      <c r="L283" s="5"/>
      <c r="N283" s="5"/>
      <c r="O283" s="5"/>
      <c r="P283" s="5"/>
      <c r="Q283" s="5"/>
      <c r="R283" s="5"/>
    </row>
    <row r="284" spans="1:18" ht="12.75">
      <c r="A284" s="5"/>
      <c r="B284" s="9"/>
      <c r="C284" s="5"/>
      <c r="D284" s="5"/>
      <c r="E284" s="5"/>
      <c r="F284" s="5"/>
      <c r="G284" s="9"/>
      <c r="H284" s="5"/>
      <c r="I284" s="5"/>
      <c r="J284" s="5"/>
      <c r="K284" s="5"/>
      <c r="L284" s="5"/>
      <c r="N284" s="5"/>
      <c r="O284" s="5"/>
      <c r="P284" s="5"/>
      <c r="Q284" s="5"/>
      <c r="R284" s="5"/>
    </row>
    <row r="285" spans="1:18" ht="12.75">
      <c r="A285" s="5"/>
      <c r="B285" s="17"/>
      <c r="C285" s="5"/>
      <c r="D285" s="5"/>
      <c r="E285" s="5"/>
      <c r="F285" s="5"/>
      <c r="G285" s="17"/>
      <c r="H285" s="5"/>
      <c r="I285" s="5"/>
      <c r="J285" s="5"/>
      <c r="K285" s="5"/>
      <c r="L285" s="5"/>
      <c r="N285" s="5"/>
      <c r="O285" s="5"/>
      <c r="P285" s="5"/>
      <c r="Q285" s="5"/>
      <c r="R285" s="5"/>
    </row>
    <row r="286" spans="1:18" ht="12.75">
      <c r="A286" s="5"/>
      <c r="B286" s="17"/>
      <c r="C286" s="5"/>
      <c r="D286" s="5"/>
      <c r="E286" s="5"/>
      <c r="F286" s="5"/>
      <c r="G286" s="17"/>
      <c r="H286" s="5"/>
      <c r="I286" s="5"/>
      <c r="J286" s="5"/>
      <c r="K286" s="5"/>
      <c r="L286" s="5"/>
      <c r="N286" s="5"/>
      <c r="O286" s="5"/>
      <c r="P286" s="5"/>
      <c r="Q286" s="5"/>
      <c r="R286" s="5"/>
    </row>
    <row r="287" spans="1:18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N287" s="5"/>
      <c r="O287" s="5"/>
      <c r="P287" s="5"/>
      <c r="Q287" s="5"/>
      <c r="R287" s="5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N290" s="5"/>
      <c r="O290" s="5"/>
      <c r="P290" s="5"/>
      <c r="Q290" s="5"/>
      <c r="R290" s="5"/>
    </row>
    <row r="291" spans="1:18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N291" s="5"/>
      <c r="O291" s="5"/>
      <c r="P291" s="5"/>
      <c r="Q291" s="5"/>
      <c r="R291" s="5"/>
    </row>
    <row r="292" spans="1:18" ht="12.75">
      <c r="A292" s="1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N292" s="5"/>
      <c r="O292" s="5"/>
      <c r="P292" s="5"/>
      <c r="Q292" s="5"/>
      <c r="R292" s="5"/>
    </row>
    <row r="293" spans="1:18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N293" s="5"/>
      <c r="O293" s="5"/>
      <c r="P293" s="5"/>
      <c r="Q293" s="5"/>
      <c r="R293" s="5"/>
    </row>
    <row r="294" spans="1:18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N294" s="5"/>
      <c r="O294" s="5"/>
      <c r="P294" s="5"/>
      <c r="Q294" s="5"/>
      <c r="R294" s="5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N295" s="5"/>
      <c r="O295" s="5"/>
      <c r="P295" s="5"/>
      <c r="Q295" s="5"/>
      <c r="R295" s="5"/>
    </row>
    <row r="296" spans="1:18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N296" s="5"/>
      <c r="O296" s="5"/>
      <c r="P296" s="5"/>
      <c r="Q296" s="5"/>
      <c r="R296" s="5"/>
    </row>
    <row r="297" spans="1:18" ht="12.75">
      <c r="A297" s="1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N297" s="5"/>
      <c r="O297" s="5"/>
      <c r="P297" s="5"/>
      <c r="Q297" s="5"/>
      <c r="R297" s="5"/>
    </row>
    <row r="298" spans="1:18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N298" s="5"/>
      <c r="O298" s="5"/>
      <c r="P298" s="5"/>
      <c r="Q298" s="5"/>
      <c r="R298" s="5"/>
    </row>
    <row r="299" spans="1:18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N299" s="5"/>
      <c r="O299" s="5"/>
      <c r="P299" s="5"/>
      <c r="Q299" s="5"/>
      <c r="R299" s="5"/>
    </row>
    <row r="300" spans="1:18" ht="12.75">
      <c r="A300" s="49"/>
      <c r="B300" s="49"/>
      <c r="C300" s="49"/>
      <c r="D300" s="5"/>
      <c r="E300" s="5"/>
      <c r="F300" s="49"/>
      <c r="G300" s="49"/>
      <c r="H300" s="49"/>
      <c r="I300" s="5"/>
      <c r="J300" s="49"/>
      <c r="K300" s="49"/>
      <c r="L300" s="49"/>
      <c r="N300" s="5"/>
      <c r="O300" s="5"/>
      <c r="P300" s="5"/>
      <c r="Q300" s="5"/>
      <c r="R300" s="5"/>
    </row>
    <row r="301" spans="1:18" ht="12.75">
      <c r="A301" s="14"/>
      <c r="B301" s="5"/>
      <c r="C301" s="5"/>
      <c r="D301" s="5"/>
      <c r="E301" s="5"/>
      <c r="F301" s="14"/>
      <c r="G301" s="5"/>
      <c r="H301" s="5"/>
      <c r="I301" s="5"/>
      <c r="J301" s="5"/>
      <c r="K301" s="5"/>
      <c r="L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N302" s="5"/>
      <c r="O302" s="5"/>
      <c r="P302" s="5"/>
      <c r="Q302" s="5"/>
      <c r="R302" s="5"/>
    </row>
    <row r="303" spans="1:12" ht="12.75">
      <c r="A303" s="48"/>
      <c r="B303" s="48"/>
      <c r="C303" s="48"/>
      <c r="D303" s="48"/>
      <c r="E303" s="48"/>
      <c r="F303" s="48"/>
      <c r="G303" s="48"/>
      <c r="H303" s="48"/>
      <c r="I303" s="5"/>
      <c r="J303" s="5"/>
      <c r="K303" s="5"/>
      <c r="L303" s="5"/>
    </row>
    <row r="304" spans="1:12" ht="12.75">
      <c r="A304" s="5"/>
      <c r="B304" s="5"/>
      <c r="C304" s="5"/>
      <c r="D304" s="5"/>
      <c r="E304" s="5"/>
      <c r="F304" s="9"/>
      <c r="G304" s="5"/>
      <c r="H304" s="5"/>
      <c r="I304" s="5"/>
      <c r="J304" s="5"/>
      <c r="K304" s="5"/>
      <c r="L304" s="5"/>
    </row>
    <row r="305" spans="1:12" ht="12.75">
      <c r="A305" s="8"/>
      <c r="B305" s="8"/>
      <c r="C305" s="8"/>
      <c r="D305" s="5"/>
      <c r="E305" s="5"/>
      <c r="F305" s="8"/>
      <c r="G305" s="8"/>
      <c r="H305" s="8"/>
      <c r="I305" s="5"/>
      <c r="J305" s="8"/>
      <c r="K305" s="8"/>
      <c r="L305" s="8"/>
    </row>
    <row r="306" spans="1:12" ht="12.75">
      <c r="A306" s="9"/>
      <c r="B306" s="9"/>
      <c r="C306" s="9"/>
      <c r="D306" s="5"/>
      <c r="E306" s="5"/>
      <c r="F306" s="9"/>
      <c r="G306" s="9"/>
      <c r="H306" s="9"/>
      <c r="I306" s="5"/>
      <c r="J306" s="9"/>
      <c r="K306" s="9"/>
      <c r="L306" s="9"/>
    </row>
    <row r="307" spans="1:12" ht="12.75">
      <c r="A307" s="5"/>
      <c r="B307" s="5"/>
      <c r="C307" s="5"/>
      <c r="D307" s="5"/>
      <c r="E307" s="5"/>
      <c r="F307" s="5"/>
      <c r="G307" s="5"/>
      <c r="H307" s="9"/>
      <c r="I307" s="5"/>
      <c r="J307" s="5"/>
      <c r="K307" s="5"/>
      <c r="L307" s="5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9"/>
      <c r="B311" s="1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16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16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48"/>
      <c r="B315" s="48"/>
      <c r="C315" s="48"/>
      <c r="D315" s="48"/>
      <c r="E315" s="48"/>
      <c r="F315" s="48"/>
      <c r="G315" s="48"/>
      <c r="H315" s="48"/>
      <c r="I315" s="5"/>
      <c r="J315" s="5"/>
      <c r="K315" s="5"/>
      <c r="L315" s="5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5"/>
      <c r="B317" s="5"/>
      <c r="C317" s="5"/>
      <c r="D317" s="5"/>
      <c r="E317" s="5"/>
      <c r="F317" s="5"/>
      <c r="G317" s="9"/>
      <c r="H317" s="5"/>
      <c r="I317" s="5"/>
      <c r="J317" s="5"/>
      <c r="K317" s="9"/>
      <c r="L317" s="5"/>
    </row>
    <row r="318" spans="1:12" ht="12.75">
      <c r="A318" s="5"/>
      <c r="B318" s="9"/>
      <c r="C318" s="5"/>
      <c r="D318" s="5"/>
      <c r="E318" s="5"/>
      <c r="F318" s="5"/>
      <c r="G318" s="9"/>
      <c r="H318" s="5"/>
      <c r="I318" s="5"/>
      <c r="J318" s="5"/>
      <c r="K318" s="9"/>
      <c r="L318" s="5"/>
    </row>
    <row r="319" spans="1:12" ht="12.75">
      <c r="A319" s="5"/>
      <c r="B319" s="9"/>
      <c r="C319" s="5"/>
      <c r="D319" s="5"/>
      <c r="E319" s="5"/>
      <c r="F319" s="5"/>
      <c r="G319" s="9"/>
      <c r="H319" s="5"/>
      <c r="I319" s="5"/>
      <c r="J319" s="5"/>
      <c r="K319" s="9"/>
      <c r="L319" s="5"/>
    </row>
    <row r="320" spans="1:12" ht="12.75">
      <c r="A320" s="5"/>
      <c r="B320" s="20"/>
      <c r="C320" s="5"/>
      <c r="D320" s="5"/>
      <c r="E320" s="5"/>
      <c r="F320" s="5"/>
      <c r="G320" s="20"/>
      <c r="H320" s="5"/>
      <c r="I320" s="5"/>
      <c r="J320" s="5"/>
      <c r="K320" s="20"/>
      <c r="L320" s="5"/>
    </row>
    <row r="321" spans="1:12" ht="12.75">
      <c r="A321" s="5"/>
      <c r="B321" s="17"/>
      <c r="C321" s="5"/>
      <c r="D321" s="5"/>
      <c r="E321" s="5"/>
      <c r="F321" s="5"/>
      <c r="G321" s="17"/>
      <c r="H321" s="5"/>
      <c r="I321" s="5"/>
      <c r="J321" s="5"/>
      <c r="K321" s="17"/>
      <c r="L321" s="5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16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</sheetData>
  <sheetProtection/>
  <mergeCells count="53">
    <mergeCell ref="J21:L21"/>
    <mergeCell ref="A40:C40"/>
    <mergeCell ref="F40:H40"/>
    <mergeCell ref="A21:C21"/>
    <mergeCell ref="F21:H21"/>
    <mergeCell ref="A6:H6"/>
    <mergeCell ref="A22:H22"/>
    <mergeCell ref="N60:P60"/>
    <mergeCell ref="A96:C96"/>
    <mergeCell ref="F96:H96"/>
    <mergeCell ref="J96:L96"/>
    <mergeCell ref="N96:P96"/>
    <mergeCell ref="A43:H43"/>
    <mergeCell ref="A79:H79"/>
    <mergeCell ref="A59:C59"/>
    <mergeCell ref="F59:H59"/>
    <mergeCell ref="A62:H62"/>
    <mergeCell ref="A99:H99"/>
    <mergeCell ref="A111:H111"/>
    <mergeCell ref="A131:C131"/>
    <mergeCell ref="F131:H131"/>
    <mergeCell ref="J60:L60"/>
    <mergeCell ref="J165:L165"/>
    <mergeCell ref="A76:C76"/>
    <mergeCell ref="F76:H76"/>
    <mergeCell ref="N165:P165"/>
    <mergeCell ref="J131:L131"/>
    <mergeCell ref="N131:P131"/>
    <mergeCell ref="A134:H134"/>
    <mergeCell ref="A146:H146"/>
    <mergeCell ref="A168:H168"/>
    <mergeCell ref="A180:H180"/>
    <mergeCell ref="A197:C197"/>
    <mergeCell ref="F197:H197"/>
    <mergeCell ref="A165:C165"/>
    <mergeCell ref="F165:H165"/>
    <mergeCell ref="J231:L231"/>
    <mergeCell ref="A265:C265"/>
    <mergeCell ref="F265:H265"/>
    <mergeCell ref="A200:H200"/>
    <mergeCell ref="A212:H212"/>
    <mergeCell ref="A231:C231"/>
    <mergeCell ref="F231:H231"/>
    <mergeCell ref="A1:H1"/>
    <mergeCell ref="A303:H303"/>
    <mergeCell ref="A315:H315"/>
    <mergeCell ref="J300:L300"/>
    <mergeCell ref="A268:H268"/>
    <mergeCell ref="A280:H280"/>
    <mergeCell ref="A300:C300"/>
    <mergeCell ref="F300:H300"/>
    <mergeCell ref="A234:H234"/>
    <mergeCell ref="A246:H246"/>
  </mergeCells>
  <printOptions/>
  <pageMargins left="0.75" right="0.75" top="1" bottom="1" header="0" footer="0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AA388"/>
  <sheetViews>
    <sheetView view="pageBreakPreview" zoomScale="60" zoomScalePageLayoutView="0" workbookViewId="0" topLeftCell="A1">
      <selection activeCell="F99" sqref="F99"/>
    </sheetView>
  </sheetViews>
  <sheetFormatPr defaultColWidth="11.421875" defaultRowHeight="12.75"/>
  <cols>
    <col min="1" max="1" width="18.421875" style="22" customWidth="1"/>
    <col min="2" max="2" width="20.00390625" style="22" customWidth="1"/>
    <col min="3" max="3" width="17.8515625" style="22" customWidth="1"/>
    <col min="4" max="4" width="11.421875" style="22" customWidth="1"/>
    <col min="5" max="5" width="5.8515625" style="22" customWidth="1"/>
    <col min="6" max="6" width="27.8515625" style="22" bestFit="1" customWidth="1"/>
    <col min="7" max="7" width="15.421875" style="22" customWidth="1"/>
    <col min="8" max="8" width="13.57421875" style="22" customWidth="1"/>
    <col min="9" max="9" width="6.140625" style="22" customWidth="1"/>
    <col min="10" max="10" width="19.8515625" style="22" customWidth="1"/>
    <col min="11" max="11" width="15.28125" style="22" customWidth="1"/>
    <col min="12" max="13" width="11.421875" style="22" customWidth="1"/>
    <col min="14" max="14" width="15.7109375" style="22" customWidth="1"/>
    <col min="15" max="15" width="13.28125" style="22" customWidth="1"/>
    <col min="16" max="16384" width="11.421875" style="22" customWidth="1"/>
  </cols>
  <sheetData>
    <row r="1" spans="1:8" ht="12.75">
      <c r="A1" s="54" t="s">
        <v>18</v>
      </c>
      <c r="B1" s="54"/>
      <c r="C1" s="54"/>
      <c r="D1" s="54"/>
      <c r="E1" s="54"/>
      <c r="F1" s="46"/>
      <c r="G1" s="46"/>
      <c r="H1" s="46"/>
    </row>
    <row r="3" ht="12.75">
      <c r="A3" s="3" t="s">
        <v>8</v>
      </c>
    </row>
    <row r="6" spans="1:8" s="24" customFormat="1" ht="12.75">
      <c r="A6" s="54" t="s">
        <v>12</v>
      </c>
      <c r="B6" s="54"/>
      <c r="C6" s="54"/>
      <c r="D6" s="54"/>
      <c r="E6" s="54"/>
      <c r="F6" s="46"/>
      <c r="G6" s="46"/>
      <c r="H6" s="46"/>
    </row>
    <row r="7" spans="1:6" ht="12.75">
      <c r="A7" s="24"/>
      <c r="B7" s="24"/>
      <c r="C7" s="24"/>
      <c r="D7" s="24"/>
      <c r="F7" s="25"/>
    </row>
    <row r="8" spans="1:9" ht="12.75">
      <c r="A8" s="27" t="s">
        <v>7</v>
      </c>
      <c r="B8" s="27" t="s">
        <v>6</v>
      </c>
      <c r="C8" s="27" t="s">
        <v>13</v>
      </c>
      <c r="F8" s="28"/>
      <c r="G8" s="28"/>
      <c r="H8" s="28"/>
      <c r="I8" s="24"/>
    </row>
    <row r="9" spans="1:9" ht="12.75">
      <c r="A9" s="23">
        <v>948115000</v>
      </c>
      <c r="B9" s="23">
        <v>39621000</v>
      </c>
      <c r="C9" s="23">
        <f>+A9-B9</f>
        <v>908494000</v>
      </c>
      <c r="F9" s="26"/>
      <c r="G9" s="26"/>
      <c r="H9" s="26"/>
      <c r="I9" s="24"/>
    </row>
    <row r="10" spans="6:9" ht="12.75">
      <c r="F10" s="24"/>
      <c r="G10" s="24"/>
      <c r="H10" s="26"/>
      <c r="I10" s="24"/>
    </row>
    <row r="11" spans="6:9" ht="12.75">
      <c r="F11" s="24"/>
      <c r="G11" s="24"/>
      <c r="H11" s="24"/>
      <c r="I11" s="24"/>
    </row>
    <row r="12" spans="1:2" ht="12.75">
      <c r="A12" s="31" t="s">
        <v>4</v>
      </c>
      <c r="B12" s="32"/>
    </row>
    <row r="14" spans="1:2" ht="12.75">
      <c r="A14" s="23">
        <f>+C9</f>
        <v>908494000</v>
      </c>
      <c r="B14" s="33"/>
    </row>
    <row r="16" ht="12.75">
      <c r="A16" s="41" t="str">
        <f>IF(A14&gt;B14,"HABIL","NOHABIL")</f>
        <v>HABIL</v>
      </c>
    </row>
    <row r="17" ht="12.75" hidden="1"/>
    <row r="18" ht="12.75" hidden="1"/>
    <row r="19" ht="12.75" hidden="1"/>
    <row r="20" ht="12.75" hidden="1">
      <c r="A20" s="3" t="s">
        <v>14</v>
      </c>
    </row>
    <row r="21" ht="12.75" hidden="1"/>
    <row r="22" ht="12.75" hidden="1"/>
    <row r="23" spans="1:8" ht="12.75" hidden="1">
      <c r="A23" s="50" t="s">
        <v>12</v>
      </c>
      <c r="B23" s="51"/>
      <c r="C23" s="51"/>
      <c r="D23" s="51"/>
      <c r="E23" s="51"/>
      <c r="F23" s="51"/>
      <c r="G23" s="51"/>
      <c r="H23" s="52"/>
    </row>
    <row r="24" spans="1:6" ht="12.75" hidden="1">
      <c r="A24" s="24"/>
      <c r="B24" s="24"/>
      <c r="C24" s="24"/>
      <c r="D24" s="24"/>
      <c r="F24" s="25"/>
    </row>
    <row r="25" spans="1:8" ht="12.75" hidden="1">
      <c r="A25" s="27" t="s">
        <v>7</v>
      </c>
      <c r="B25" s="27" t="s">
        <v>6</v>
      </c>
      <c r="C25" s="27" t="s">
        <v>13</v>
      </c>
      <c r="F25" s="28"/>
      <c r="G25" s="28"/>
      <c r="H25" s="28"/>
    </row>
    <row r="26" spans="1:8" ht="12.75" hidden="1">
      <c r="A26" s="23">
        <v>718000000</v>
      </c>
      <c r="B26" s="23">
        <v>120000000</v>
      </c>
      <c r="C26" s="23">
        <f>+A26-B26</f>
        <v>598000000</v>
      </c>
      <c r="F26" s="26"/>
      <c r="G26" s="26"/>
      <c r="H26" s="26"/>
    </row>
    <row r="27" spans="6:8" ht="12.75" hidden="1">
      <c r="F27" s="24"/>
      <c r="G27" s="24"/>
      <c r="H27" s="26"/>
    </row>
    <row r="28" spans="6:8" ht="12.75" hidden="1">
      <c r="F28" s="24"/>
      <c r="G28" s="24"/>
      <c r="H28" s="24"/>
    </row>
    <row r="29" spans="1:2" ht="12.75" hidden="1">
      <c r="A29" s="31" t="s">
        <v>5</v>
      </c>
      <c r="B29" s="32"/>
    </row>
    <row r="30" ht="12.75" hidden="1"/>
    <row r="31" spans="1:2" ht="12.75" hidden="1">
      <c r="A31" s="23">
        <f>+C26</f>
        <v>598000000</v>
      </c>
      <c r="B31" s="33"/>
    </row>
    <row r="32" ht="12.75" hidden="1">
      <c r="A32" s="30" t="str">
        <f>IF(A31&gt;B31,"HABIL","NOHABIL")</f>
        <v>HABIL</v>
      </c>
    </row>
    <row r="33" ht="12.75" hidden="1">
      <c r="A33" s="30"/>
    </row>
    <row r="36" ht="12.75">
      <c r="A36" s="3" t="s">
        <v>23</v>
      </c>
    </row>
    <row r="38" spans="1:12" ht="12.75">
      <c r="A38" s="53"/>
      <c r="B38" s="53"/>
      <c r="C38" s="53"/>
      <c r="F38" s="53"/>
      <c r="G38" s="53"/>
      <c r="H38" s="53"/>
      <c r="J38" s="53"/>
      <c r="K38" s="53"/>
      <c r="L38" s="53"/>
    </row>
    <row r="39" spans="1:8" ht="12.75">
      <c r="A39" s="54" t="s">
        <v>12</v>
      </c>
      <c r="B39" s="54"/>
      <c r="C39" s="54"/>
      <c r="D39" s="54"/>
      <c r="E39" s="54"/>
      <c r="F39" s="46"/>
      <c r="G39" s="46"/>
      <c r="H39" s="46"/>
    </row>
    <row r="41" spans="1:6" ht="12.75">
      <c r="A41" s="24"/>
      <c r="B41" s="24"/>
      <c r="C41" s="24"/>
      <c r="D41" s="24"/>
      <c r="F41" s="25"/>
    </row>
    <row r="42" spans="1:13" ht="12.75">
      <c r="A42" s="27" t="s">
        <v>7</v>
      </c>
      <c r="B42" s="27" t="s">
        <v>6</v>
      </c>
      <c r="C42" s="27" t="s">
        <v>13</v>
      </c>
      <c r="E42" s="24"/>
      <c r="F42" s="28"/>
      <c r="G42" s="28"/>
      <c r="H42" s="28"/>
      <c r="I42" s="24"/>
      <c r="J42" s="28"/>
      <c r="K42" s="28"/>
      <c r="L42" s="28"/>
      <c r="M42" s="24"/>
    </row>
    <row r="43" spans="1:13" ht="12.75">
      <c r="A43" s="23">
        <v>175050000</v>
      </c>
      <c r="B43" s="23">
        <v>1790000</v>
      </c>
      <c r="C43" s="23">
        <f>+A43-B43</f>
        <v>173260000</v>
      </c>
      <c r="E43" s="24"/>
      <c r="F43" s="26"/>
      <c r="G43" s="26"/>
      <c r="H43" s="26"/>
      <c r="I43" s="24"/>
      <c r="J43" s="26"/>
      <c r="K43" s="26"/>
      <c r="L43" s="26"/>
      <c r="M43" s="24"/>
    </row>
    <row r="44" spans="5:13" ht="12.75">
      <c r="E44" s="24"/>
      <c r="F44" s="24"/>
      <c r="G44" s="24"/>
      <c r="H44" s="26"/>
      <c r="I44" s="24"/>
      <c r="J44" s="24"/>
      <c r="K44" s="24"/>
      <c r="L44" s="24"/>
      <c r="M44" s="24"/>
    </row>
    <row r="45" spans="5:13" ht="12.75">
      <c r="E45" s="24"/>
      <c r="F45" s="24"/>
      <c r="G45" s="24"/>
      <c r="H45" s="24"/>
      <c r="I45" s="24"/>
      <c r="J45" s="24"/>
      <c r="K45" s="24"/>
      <c r="L45" s="24"/>
      <c r="M45" s="24"/>
    </row>
    <row r="46" spans="1:2" ht="12.75">
      <c r="A46" s="31" t="s">
        <v>5</v>
      </c>
      <c r="B46" s="32"/>
    </row>
    <row r="48" spans="1:2" ht="12.75">
      <c r="A48" s="23">
        <f>+C43+H43+L43</f>
        <v>173260000</v>
      </c>
      <c r="B48" s="33"/>
    </row>
    <row r="50" ht="12.75">
      <c r="A50" s="41" t="str">
        <f>IF(A48&gt;B48,"HABIL","NOHABIL")</f>
        <v>HABIL</v>
      </c>
    </row>
    <row r="54" ht="12.75">
      <c r="A54" s="3" t="s">
        <v>22</v>
      </c>
    </row>
    <row r="57" spans="1:8" ht="12.75">
      <c r="A57" s="53"/>
      <c r="B57" s="53"/>
      <c r="C57" s="53"/>
      <c r="F57" s="53"/>
      <c r="G57" s="53"/>
      <c r="H57" s="53"/>
    </row>
    <row r="58" spans="1:6" ht="12.75">
      <c r="A58" s="3"/>
      <c r="F58" s="3"/>
    </row>
    <row r="60" spans="1:8" ht="12.75">
      <c r="A60" s="54" t="s">
        <v>12</v>
      </c>
      <c r="B60" s="54"/>
      <c r="C60" s="54"/>
      <c r="D60" s="54"/>
      <c r="E60" s="54"/>
      <c r="F60" s="46"/>
      <c r="G60" s="46"/>
      <c r="H60" s="46"/>
    </row>
    <row r="61" spans="1:6" ht="12.75">
      <c r="A61" s="24"/>
      <c r="B61" s="24"/>
      <c r="C61" s="24"/>
      <c r="D61" s="24"/>
      <c r="F61" s="25"/>
    </row>
    <row r="62" spans="1:9" ht="12.75">
      <c r="A62" s="27" t="s">
        <v>7</v>
      </c>
      <c r="B62" s="27" t="s">
        <v>6</v>
      </c>
      <c r="C62" s="27" t="s">
        <v>13</v>
      </c>
      <c r="F62" s="28"/>
      <c r="G62" s="28"/>
      <c r="H62" s="28"/>
      <c r="I62" s="24"/>
    </row>
    <row r="63" spans="1:9" ht="12.75">
      <c r="A63" s="23">
        <v>218285955</v>
      </c>
      <c r="B63" s="23">
        <v>4050000</v>
      </c>
      <c r="C63" s="23">
        <f>+A63-B63</f>
        <v>214235955</v>
      </c>
      <c r="F63" s="26"/>
      <c r="G63" s="26"/>
      <c r="H63" s="26"/>
      <c r="I63" s="24"/>
    </row>
    <row r="64" spans="6:9" ht="12.75">
      <c r="F64" s="24"/>
      <c r="G64" s="24"/>
      <c r="H64" s="26"/>
      <c r="I64" s="24"/>
    </row>
    <row r="66" spans="1:2" ht="12.75">
      <c r="A66" s="31" t="s">
        <v>5</v>
      </c>
      <c r="B66" s="32"/>
    </row>
    <row r="68" spans="1:2" ht="12.75">
      <c r="A68" s="23">
        <f>+C63</f>
        <v>214235955</v>
      </c>
      <c r="B68" s="33"/>
    </row>
    <row r="70" ht="12.75">
      <c r="A70" s="41" t="str">
        <f>IF(B69&lt;0.7,"HABIL","NOHABIL")</f>
        <v>HABIL</v>
      </c>
    </row>
    <row r="73" ht="12.75">
      <c r="A73" s="3" t="s">
        <v>9</v>
      </c>
    </row>
    <row r="74" spans="9:12" ht="12.75">
      <c r="I74" s="24"/>
      <c r="J74" s="24"/>
      <c r="K74" s="24"/>
      <c r="L74" s="24"/>
    </row>
    <row r="75" spans="1:18" ht="12.75">
      <c r="A75" s="3" t="s">
        <v>10</v>
      </c>
      <c r="I75" s="24"/>
      <c r="J75" s="24"/>
      <c r="K75" s="24"/>
      <c r="L75" s="24"/>
      <c r="N75" s="24"/>
      <c r="O75" s="24"/>
      <c r="P75" s="24"/>
      <c r="Q75" s="24"/>
      <c r="R75" s="24"/>
    </row>
    <row r="76" spans="1:18" ht="12.75">
      <c r="A76" s="53"/>
      <c r="B76" s="53"/>
      <c r="C76" s="53"/>
      <c r="F76" s="53"/>
      <c r="G76" s="53"/>
      <c r="H76" s="53"/>
      <c r="I76" s="24"/>
      <c r="J76" s="24"/>
      <c r="K76" s="24"/>
      <c r="L76" s="24"/>
      <c r="N76" s="24"/>
      <c r="O76" s="24"/>
      <c r="P76" s="24"/>
      <c r="Q76" s="24"/>
      <c r="R76" s="24"/>
    </row>
    <row r="77" spans="1:18" ht="12.75">
      <c r="A77" s="3"/>
      <c r="F77" s="3"/>
      <c r="I77" s="24"/>
      <c r="J77" s="49"/>
      <c r="K77" s="49"/>
      <c r="L77" s="49"/>
      <c r="N77" s="49"/>
      <c r="O77" s="49"/>
      <c r="P77" s="49"/>
      <c r="Q77" s="24"/>
      <c r="R77" s="24"/>
    </row>
    <row r="78" spans="9:18" ht="12.75">
      <c r="I78" s="24"/>
      <c r="J78" s="24"/>
      <c r="K78" s="24"/>
      <c r="L78" s="24"/>
      <c r="N78" s="24"/>
      <c r="O78" s="24"/>
      <c r="P78" s="24"/>
      <c r="Q78" s="24"/>
      <c r="R78" s="24"/>
    </row>
    <row r="79" spans="1:18" ht="12.75">
      <c r="A79" s="54" t="s">
        <v>12</v>
      </c>
      <c r="B79" s="54"/>
      <c r="C79" s="54"/>
      <c r="D79" s="54"/>
      <c r="E79" s="54"/>
      <c r="F79" s="46"/>
      <c r="G79" s="46"/>
      <c r="H79" s="46"/>
      <c r="I79" s="24"/>
      <c r="J79" s="24"/>
      <c r="K79" s="24"/>
      <c r="L79" s="24"/>
      <c r="N79" s="24"/>
      <c r="O79" s="24"/>
      <c r="P79" s="24"/>
      <c r="Q79" s="24"/>
      <c r="R79" s="24"/>
    </row>
    <row r="80" spans="1:18" ht="12.75">
      <c r="A80" s="24"/>
      <c r="B80" s="24"/>
      <c r="C80" s="24"/>
      <c r="D80" s="24"/>
      <c r="F80" s="25"/>
      <c r="I80" s="24"/>
      <c r="J80" s="24"/>
      <c r="K80" s="24"/>
      <c r="L80" s="24"/>
      <c r="N80" s="24"/>
      <c r="O80" s="24"/>
      <c r="P80" s="24"/>
      <c r="Q80" s="24"/>
      <c r="R80" s="24"/>
    </row>
    <row r="81" spans="1:18" ht="12.75">
      <c r="A81" s="27" t="s">
        <v>7</v>
      </c>
      <c r="B81" s="27" t="s">
        <v>6</v>
      </c>
      <c r="C81" s="27" t="s">
        <v>13</v>
      </c>
      <c r="F81" s="28"/>
      <c r="G81" s="28"/>
      <c r="H81" s="28"/>
      <c r="I81" s="24"/>
      <c r="J81" s="24"/>
      <c r="K81" s="24"/>
      <c r="L81" s="24"/>
      <c r="N81" s="24"/>
      <c r="O81" s="24"/>
      <c r="P81" s="24"/>
      <c r="Q81" s="24"/>
      <c r="R81" s="24"/>
    </row>
    <row r="82" spans="1:18" ht="12.75">
      <c r="A82" s="23">
        <v>742590753</v>
      </c>
      <c r="B82" s="23">
        <v>452257601</v>
      </c>
      <c r="C82" s="23">
        <f>+A82-B82</f>
        <v>290333152</v>
      </c>
      <c r="F82" s="26"/>
      <c r="G82" s="26"/>
      <c r="H82" s="26"/>
      <c r="I82" s="24"/>
      <c r="J82" s="28"/>
      <c r="K82" s="28"/>
      <c r="L82" s="28"/>
      <c r="N82" s="28"/>
      <c r="O82" s="28"/>
      <c r="P82" s="28"/>
      <c r="Q82" s="24"/>
      <c r="R82" s="24"/>
    </row>
    <row r="83" spans="6:18" ht="12.75">
      <c r="F83" s="24"/>
      <c r="G83" s="24"/>
      <c r="H83" s="26"/>
      <c r="I83" s="24"/>
      <c r="J83" s="26"/>
      <c r="K83" s="26"/>
      <c r="L83" s="26"/>
      <c r="N83" s="26"/>
      <c r="O83" s="26"/>
      <c r="P83" s="26"/>
      <c r="Q83" s="24"/>
      <c r="R83" s="24"/>
    </row>
    <row r="84" spans="9:18" ht="12.75">
      <c r="I84" s="24"/>
      <c r="J84" s="24"/>
      <c r="K84" s="24"/>
      <c r="L84" s="24"/>
      <c r="N84" s="24"/>
      <c r="O84" s="24"/>
      <c r="P84" s="24"/>
      <c r="Q84" s="24"/>
      <c r="R84" s="24"/>
    </row>
    <row r="85" spans="1:18" ht="12.75">
      <c r="A85" s="31" t="s">
        <v>5</v>
      </c>
      <c r="B85" s="32"/>
      <c r="I85" s="24"/>
      <c r="J85" s="24"/>
      <c r="K85" s="24"/>
      <c r="L85" s="24"/>
      <c r="N85" s="24"/>
      <c r="O85" s="24"/>
      <c r="P85" s="24"/>
      <c r="Q85" s="24"/>
      <c r="R85" s="24"/>
    </row>
    <row r="86" spans="9:18" ht="12.75">
      <c r="I86" s="24"/>
      <c r="J86" s="24"/>
      <c r="K86" s="24"/>
      <c r="L86" s="24"/>
      <c r="N86" s="24"/>
      <c r="O86" s="24"/>
      <c r="P86" s="24"/>
      <c r="Q86" s="24"/>
      <c r="R86" s="24"/>
    </row>
    <row r="87" spans="1:18" ht="12.75">
      <c r="A87" s="23">
        <f>+C82</f>
        <v>290333152</v>
      </c>
      <c r="B87" s="33"/>
      <c r="I87" s="24"/>
      <c r="J87" s="24"/>
      <c r="K87" s="24"/>
      <c r="L87" s="24"/>
      <c r="N87" s="24"/>
      <c r="O87" s="24"/>
      <c r="P87" s="24"/>
      <c r="Q87" s="24"/>
      <c r="R87" s="24"/>
    </row>
    <row r="88" spans="9:18" ht="12.75">
      <c r="I88" s="24"/>
      <c r="J88" s="24"/>
      <c r="K88" s="24"/>
      <c r="L88" s="24"/>
      <c r="N88" s="24"/>
      <c r="O88" s="24"/>
      <c r="P88" s="24"/>
      <c r="Q88" s="24"/>
      <c r="R88" s="24"/>
    </row>
    <row r="89" spans="1:18" ht="12.75">
      <c r="A89" s="41" t="str">
        <f>IF(B88&lt;0.7,"HABIL","NOHABIL")</f>
        <v>HABIL</v>
      </c>
      <c r="I89" s="24"/>
      <c r="J89" s="24"/>
      <c r="K89" s="24"/>
      <c r="L89" s="24"/>
      <c r="N89" s="24"/>
      <c r="O89" s="24"/>
      <c r="P89" s="24"/>
      <c r="Q89" s="24"/>
      <c r="R89" s="24"/>
    </row>
    <row r="90" spans="1:18" ht="12.75">
      <c r="A90" s="3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N90" s="24"/>
      <c r="O90" s="24"/>
      <c r="P90" s="24"/>
      <c r="Q90" s="24"/>
      <c r="R90" s="24"/>
    </row>
    <row r="91" spans="1:18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N91" s="24"/>
      <c r="O91" s="24"/>
      <c r="P91" s="24"/>
      <c r="Q91" s="24"/>
      <c r="R91" s="24"/>
    </row>
    <row r="92" spans="1:18" ht="12.75">
      <c r="A92" s="3" t="s">
        <v>11</v>
      </c>
      <c r="I92" s="24"/>
      <c r="J92" s="24"/>
      <c r="K92" s="24"/>
      <c r="L92" s="24"/>
      <c r="N92" s="24"/>
      <c r="O92" s="24"/>
      <c r="P92" s="24"/>
      <c r="Q92" s="24"/>
      <c r="R92" s="24"/>
    </row>
    <row r="93" spans="1:18" ht="12.75">
      <c r="A93" s="53"/>
      <c r="B93" s="53"/>
      <c r="C93" s="53"/>
      <c r="F93" s="53"/>
      <c r="G93" s="53"/>
      <c r="H93" s="53"/>
      <c r="I93" s="24"/>
      <c r="J93" s="24"/>
      <c r="K93" s="24"/>
      <c r="L93" s="24"/>
      <c r="N93" s="24"/>
      <c r="O93" s="24"/>
      <c r="P93" s="24"/>
      <c r="Q93" s="24"/>
      <c r="R93" s="24"/>
    </row>
    <row r="94" spans="1:18" ht="12.75">
      <c r="A94" s="3"/>
      <c r="F94" s="3"/>
      <c r="I94" s="24"/>
      <c r="J94" s="24"/>
      <c r="K94" s="26"/>
      <c r="L94" s="24"/>
      <c r="N94" s="24"/>
      <c r="O94" s="26"/>
      <c r="P94" s="24"/>
      <c r="Q94" s="24"/>
      <c r="R94" s="24"/>
    </row>
    <row r="95" spans="9:18" ht="12.75">
      <c r="I95" s="24"/>
      <c r="J95" s="24"/>
      <c r="K95" s="26"/>
      <c r="L95" s="24"/>
      <c r="N95" s="24"/>
      <c r="O95" s="26"/>
      <c r="P95" s="24"/>
      <c r="Q95" s="24"/>
      <c r="R95" s="24"/>
    </row>
    <row r="96" spans="1:18" ht="12.75">
      <c r="A96" s="50" t="s">
        <v>12</v>
      </c>
      <c r="B96" s="51"/>
      <c r="C96" s="51"/>
      <c r="D96" s="51"/>
      <c r="E96" s="52"/>
      <c r="F96" s="46"/>
      <c r="G96" s="46"/>
      <c r="H96" s="46"/>
      <c r="I96" s="24"/>
      <c r="J96" s="24"/>
      <c r="K96" s="26"/>
      <c r="L96" s="24"/>
      <c r="N96" s="24"/>
      <c r="O96" s="26"/>
      <c r="P96" s="24"/>
      <c r="Q96" s="24"/>
      <c r="R96" s="24"/>
    </row>
    <row r="97" spans="1:18" ht="12.75">
      <c r="A97" s="24"/>
      <c r="B97" s="24"/>
      <c r="C97" s="24"/>
      <c r="D97" s="24"/>
      <c r="F97" s="25"/>
      <c r="I97" s="24"/>
      <c r="J97" s="24"/>
      <c r="K97" s="35"/>
      <c r="L97" s="24"/>
      <c r="N97" s="24"/>
      <c r="O97" s="36"/>
      <c r="P97" s="24"/>
      <c r="Q97" s="24"/>
      <c r="R97" s="24"/>
    </row>
    <row r="98" spans="1:18" ht="12.75">
      <c r="A98" s="27" t="s">
        <v>7</v>
      </c>
      <c r="B98" s="27" t="s">
        <v>6</v>
      </c>
      <c r="C98" s="27" t="s">
        <v>13</v>
      </c>
      <c r="F98" s="28"/>
      <c r="G98" s="28"/>
      <c r="H98" s="28"/>
      <c r="I98" s="24"/>
      <c r="J98" s="24"/>
      <c r="K98" s="36"/>
      <c r="L98" s="24"/>
      <c r="N98" s="24"/>
      <c r="O98" s="36"/>
      <c r="P98" s="24"/>
      <c r="Q98" s="24"/>
      <c r="R98" s="24"/>
    </row>
    <row r="99" spans="1:18" ht="12.75">
      <c r="A99" s="23">
        <v>95530716</v>
      </c>
      <c r="B99" s="23">
        <v>47387274</v>
      </c>
      <c r="C99" s="23">
        <f>+A99-B99</f>
        <v>48143442</v>
      </c>
      <c r="F99" s="26"/>
      <c r="G99" s="26"/>
      <c r="H99" s="26"/>
      <c r="I99" s="24"/>
      <c r="J99" s="24"/>
      <c r="K99" s="24"/>
      <c r="L99" s="24"/>
      <c r="N99" s="24"/>
      <c r="O99" s="24"/>
      <c r="P99" s="24"/>
      <c r="Q99" s="24"/>
      <c r="R99" s="24"/>
    </row>
    <row r="100" spans="6:18" ht="12.75">
      <c r="F100" s="24"/>
      <c r="G100" s="24"/>
      <c r="H100" s="26"/>
      <c r="I100" s="24"/>
      <c r="J100" s="24"/>
      <c r="K100" s="24"/>
      <c r="L100" s="24"/>
      <c r="N100" s="24"/>
      <c r="O100" s="24"/>
      <c r="P100" s="24"/>
      <c r="Q100" s="24"/>
      <c r="R100" s="24"/>
    </row>
    <row r="101" spans="9:18" ht="12.75">
      <c r="I101" s="24"/>
      <c r="J101" s="24"/>
      <c r="K101" s="24"/>
      <c r="L101" s="24"/>
      <c r="N101" s="24"/>
      <c r="O101" s="24"/>
      <c r="P101" s="24"/>
      <c r="Q101" s="24"/>
      <c r="R101" s="24"/>
    </row>
    <row r="102" spans="1:18" ht="12.75">
      <c r="A102" s="31" t="s">
        <v>5</v>
      </c>
      <c r="B102" s="32"/>
      <c r="I102" s="24"/>
      <c r="J102" s="24"/>
      <c r="K102" s="24"/>
      <c r="L102" s="24"/>
      <c r="N102" s="24"/>
      <c r="O102" s="24"/>
      <c r="P102" s="24"/>
      <c r="Q102" s="24"/>
      <c r="R102" s="24"/>
    </row>
    <row r="103" spans="9:18" ht="12.75">
      <c r="I103" s="24"/>
      <c r="J103" s="24"/>
      <c r="K103" s="24"/>
      <c r="L103" s="24"/>
      <c r="N103" s="24"/>
      <c r="O103" s="24"/>
      <c r="P103" s="24"/>
      <c r="Q103" s="24"/>
      <c r="R103" s="24"/>
    </row>
    <row r="104" spans="1:18" ht="12.75">
      <c r="A104" s="23">
        <f>+C99</f>
        <v>48143442</v>
      </c>
      <c r="B104" s="33"/>
      <c r="I104" s="24"/>
      <c r="J104" s="24"/>
      <c r="K104" s="24"/>
      <c r="L104" s="24"/>
      <c r="N104" s="24"/>
      <c r="O104" s="24"/>
      <c r="P104" s="24"/>
      <c r="Q104" s="24"/>
      <c r="R104" s="24"/>
    </row>
    <row r="105" spans="1:18" ht="12.75">
      <c r="A105" s="41" t="s">
        <v>16</v>
      </c>
      <c r="I105" s="24"/>
      <c r="J105" s="24"/>
      <c r="K105" s="24"/>
      <c r="L105" s="24"/>
      <c r="N105" s="24"/>
      <c r="O105" s="24"/>
      <c r="P105" s="24"/>
      <c r="Q105" s="24"/>
      <c r="R105" s="24"/>
    </row>
    <row r="106" spans="1:18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N106" s="24"/>
      <c r="O106" s="24"/>
      <c r="P106" s="24"/>
      <c r="Q106" s="24"/>
      <c r="R106" s="24"/>
    </row>
    <row r="107" spans="1:18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N107" s="24"/>
      <c r="O107" s="24"/>
      <c r="P107" s="24"/>
      <c r="Q107" s="24"/>
      <c r="R107" s="24"/>
    </row>
    <row r="108" spans="1:18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N108" s="24"/>
      <c r="O108" s="24"/>
      <c r="P108" s="24"/>
      <c r="Q108" s="24"/>
      <c r="R108" s="24"/>
    </row>
    <row r="109" spans="1:18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N109" s="24"/>
      <c r="O109" s="24"/>
      <c r="P109" s="24"/>
      <c r="Q109" s="24"/>
      <c r="R109" s="24"/>
    </row>
    <row r="110" spans="1:18" ht="12.75">
      <c r="A110" s="1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N110" s="24"/>
      <c r="O110" s="24"/>
      <c r="P110" s="24"/>
      <c r="Q110" s="24"/>
      <c r="R110" s="24"/>
    </row>
    <row r="111" spans="1:18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N111" s="24"/>
      <c r="O111" s="24"/>
      <c r="P111" s="24"/>
      <c r="Q111" s="24"/>
      <c r="R111" s="24"/>
    </row>
    <row r="112" spans="1:18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N112" s="24"/>
      <c r="O112" s="24"/>
      <c r="P112" s="24"/>
      <c r="Q112" s="24"/>
      <c r="R112" s="24"/>
    </row>
    <row r="113" spans="1:18" ht="12.75">
      <c r="A113" s="49"/>
      <c r="B113" s="49"/>
      <c r="C113" s="49"/>
      <c r="D113" s="24"/>
      <c r="E113" s="24"/>
      <c r="F113" s="49"/>
      <c r="G113" s="49"/>
      <c r="H113" s="49"/>
      <c r="I113" s="24"/>
      <c r="J113" s="49"/>
      <c r="K113" s="49"/>
      <c r="L113" s="49"/>
      <c r="N113" s="49"/>
      <c r="O113" s="49"/>
      <c r="P113" s="49"/>
      <c r="Q113" s="24"/>
      <c r="R113" s="24"/>
    </row>
    <row r="114" spans="1:18" ht="12.75">
      <c r="A114" s="14"/>
      <c r="B114" s="24"/>
      <c r="C114" s="24"/>
      <c r="D114" s="24"/>
      <c r="E114" s="24"/>
      <c r="F114" s="14"/>
      <c r="G114" s="24"/>
      <c r="H114" s="24"/>
      <c r="I114" s="24"/>
      <c r="J114" s="24"/>
      <c r="K114" s="24"/>
      <c r="L114" s="24"/>
      <c r="N114" s="24"/>
      <c r="O114" s="24"/>
      <c r="P114" s="24"/>
      <c r="Q114" s="24"/>
      <c r="R114" s="24"/>
    </row>
    <row r="115" spans="1:18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N115" s="24"/>
      <c r="O115" s="24"/>
      <c r="P115" s="24"/>
      <c r="Q115" s="24"/>
      <c r="R115" s="24"/>
    </row>
    <row r="116" spans="1:18" ht="12.75">
      <c r="A116" s="48"/>
      <c r="B116" s="48"/>
      <c r="C116" s="48"/>
      <c r="D116" s="48"/>
      <c r="E116" s="48"/>
      <c r="F116" s="48"/>
      <c r="G116" s="48"/>
      <c r="H116" s="48"/>
      <c r="I116" s="24"/>
      <c r="J116" s="24"/>
      <c r="K116" s="24"/>
      <c r="L116" s="24"/>
      <c r="N116" s="24"/>
      <c r="O116" s="24"/>
      <c r="P116" s="24"/>
      <c r="Q116" s="24"/>
      <c r="R116" s="24"/>
    </row>
    <row r="117" spans="1:18" ht="12.75">
      <c r="A117" s="24"/>
      <c r="B117" s="24"/>
      <c r="C117" s="24"/>
      <c r="D117" s="24"/>
      <c r="E117" s="24"/>
      <c r="F117" s="26"/>
      <c r="G117" s="24"/>
      <c r="H117" s="24"/>
      <c r="I117" s="24"/>
      <c r="J117" s="24"/>
      <c r="K117" s="24"/>
      <c r="L117" s="24"/>
      <c r="N117" s="24"/>
      <c r="O117" s="24"/>
      <c r="P117" s="24"/>
      <c r="Q117" s="24"/>
      <c r="R117" s="24"/>
    </row>
    <row r="118" spans="1:18" ht="12.75">
      <c r="A118" s="28"/>
      <c r="B118" s="28"/>
      <c r="C118" s="28"/>
      <c r="D118" s="24"/>
      <c r="E118" s="24"/>
      <c r="F118" s="28"/>
      <c r="G118" s="28"/>
      <c r="H118" s="28"/>
      <c r="I118" s="24"/>
      <c r="J118" s="28"/>
      <c r="K118" s="28"/>
      <c r="L118" s="28"/>
      <c r="N118" s="28"/>
      <c r="O118" s="28"/>
      <c r="P118" s="28"/>
      <c r="Q118" s="24"/>
      <c r="R118" s="24"/>
    </row>
    <row r="119" spans="1:18" ht="12.75">
      <c r="A119" s="26"/>
      <c r="B119" s="26"/>
      <c r="C119" s="26"/>
      <c r="D119" s="24"/>
      <c r="E119" s="24"/>
      <c r="F119" s="26"/>
      <c r="G119" s="26"/>
      <c r="H119" s="26"/>
      <c r="I119" s="24"/>
      <c r="J119" s="26"/>
      <c r="K119" s="26"/>
      <c r="L119" s="26"/>
      <c r="N119" s="26"/>
      <c r="O119" s="26"/>
      <c r="P119" s="26"/>
      <c r="Q119" s="24"/>
      <c r="R119" s="24"/>
    </row>
    <row r="120" spans="1:18" ht="12.75">
      <c r="A120" s="24"/>
      <c r="B120" s="24"/>
      <c r="C120" s="24"/>
      <c r="D120" s="24"/>
      <c r="E120" s="24"/>
      <c r="F120" s="24"/>
      <c r="G120" s="24"/>
      <c r="H120" s="26"/>
      <c r="I120" s="24"/>
      <c r="J120" s="24"/>
      <c r="K120" s="24"/>
      <c r="L120" s="24"/>
      <c r="N120" s="24"/>
      <c r="O120" s="24"/>
      <c r="P120" s="24"/>
      <c r="Q120" s="24"/>
      <c r="R120" s="24"/>
    </row>
    <row r="121" spans="1:18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N121" s="24"/>
      <c r="O121" s="24"/>
      <c r="P121" s="24"/>
      <c r="Q121" s="24"/>
      <c r="R121" s="24"/>
    </row>
    <row r="122" spans="1:18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N122" s="24"/>
      <c r="O122" s="24"/>
      <c r="P122" s="24"/>
      <c r="Q122" s="24"/>
      <c r="R122" s="24"/>
    </row>
    <row r="123" spans="1:18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N123" s="24"/>
      <c r="O123" s="24"/>
      <c r="P123" s="24"/>
      <c r="Q123" s="24"/>
      <c r="R123" s="24"/>
    </row>
    <row r="124" spans="1:18" ht="12.75">
      <c r="A124" s="26"/>
      <c r="B124" s="29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N124" s="24"/>
      <c r="O124" s="24"/>
      <c r="P124" s="24"/>
      <c r="Q124" s="24"/>
      <c r="R124" s="24"/>
    </row>
    <row r="125" spans="1:18" ht="12.75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N125" s="24"/>
      <c r="O125" s="24"/>
      <c r="P125" s="24"/>
      <c r="Q125" s="24"/>
      <c r="R125" s="24"/>
    </row>
    <row r="126" spans="1:18" ht="12.75">
      <c r="A126" s="3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N126" s="24"/>
      <c r="O126" s="24"/>
      <c r="P126" s="24"/>
      <c r="Q126" s="24"/>
      <c r="R126" s="24"/>
    </row>
    <row r="127" spans="1:18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N127" s="24"/>
      <c r="O127" s="24"/>
      <c r="P127" s="24"/>
      <c r="Q127" s="24"/>
      <c r="R127" s="24"/>
    </row>
    <row r="128" spans="1:18" ht="12.75">
      <c r="A128" s="48"/>
      <c r="B128" s="48"/>
      <c r="C128" s="48"/>
      <c r="D128" s="48"/>
      <c r="E128" s="48"/>
      <c r="F128" s="48"/>
      <c r="G128" s="48"/>
      <c r="H128" s="48"/>
      <c r="I128" s="24"/>
      <c r="J128" s="24"/>
      <c r="K128" s="24"/>
      <c r="L128" s="24"/>
      <c r="N128" s="24"/>
      <c r="O128" s="24"/>
      <c r="P128" s="24"/>
      <c r="Q128" s="24"/>
      <c r="R128" s="24"/>
    </row>
    <row r="129" spans="1:18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N129" s="24"/>
      <c r="O129" s="24"/>
      <c r="P129" s="24"/>
      <c r="Q129" s="24"/>
      <c r="R129" s="24"/>
    </row>
    <row r="130" spans="1:18" ht="12.75">
      <c r="A130" s="24"/>
      <c r="B130" s="24"/>
      <c r="C130" s="24"/>
      <c r="D130" s="24"/>
      <c r="E130" s="24"/>
      <c r="F130" s="24"/>
      <c r="G130" s="26"/>
      <c r="H130" s="24"/>
      <c r="I130" s="24"/>
      <c r="J130" s="24"/>
      <c r="K130" s="26"/>
      <c r="L130" s="24"/>
      <c r="N130" s="24"/>
      <c r="O130" s="26"/>
      <c r="P130" s="24"/>
      <c r="Q130" s="24"/>
      <c r="R130" s="24"/>
    </row>
    <row r="131" spans="1:18" ht="12.75">
      <c r="A131" s="24"/>
      <c r="B131" s="26"/>
      <c r="C131" s="24"/>
      <c r="D131" s="24"/>
      <c r="E131" s="24"/>
      <c r="F131" s="24"/>
      <c r="G131" s="26"/>
      <c r="H131" s="24"/>
      <c r="I131" s="24"/>
      <c r="J131" s="24"/>
      <c r="K131" s="26"/>
      <c r="L131" s="24"/>
      <c r="N131" s="24"/>
      <c r="O131" s="26"/>
      <c r="P131" s="24"/>
      <c r="Q131" s="24"/>
      <c r="R131" s="24"/>
    </row>
    <row r="132" spans="1:18" ht="12.75">
      <c r="A132" s="24"/>
      <c r="B132" s="26"/>
      <c r="C132" s="24"/>
      <c r="D132" s="24"/>
      <c r="E132" s="24"/>
      <c r="F132" s="24"/>
      <c r="G132" s="26"/>
      <c r="H132" s="24"/>
      <c r="I132" s="24"/>
      <c r="J132" s="24"/>
      <c r="K132" s="26"/>
      <c r="L132" s="24"/>
      <c r="N132" s="24"/>
      <c r="O132" s="26"/>
      <c r="P132" s="24"/>
      <c r="Q132" s="24"/>
      <c r="R132" s="24"/>
    </row>
    <row r="133" spans="1:18" ht="12.75">
      <c r="A133" s="24"/>
      <c r="B133" s="36"/>
      <c r="C133" s="24"/>
      <c r="D133" s="24"/>
      <c r="E133" s="24"/>
      <c r="F133" s="24"/>
      <c r="G133" s="36"/>
      <c r="H133" s="24"/>
      <c r="I133" s="24"/>
      <c r="J133" s="24"/>
      <c r="K133" s="37"/>
      <c r="L133" s="24"/>
      <c r="N133" s="24"/>
      <c r="O133" s="36"/>
      <c r="P133" s="24"/>
      <c r="Q133" s="24"/>
      <c r="R133" s="24"/>
    </row>
    <row r="134" spans="1:18" ht="12.75">
      <c r="A134" s="24"/>
      <c r="B134" s="36"/>
      <c r="C134" s="24"/>
      <c r="D134" s="24"/>
      <c r="E134" s="24"/>
      <c r="F134" s="24"/>
      <c r="G134" s="36"/>
      <c r="H134" s="24"/>
      <c r="I134" s="24"/>
      <c r="J134" s="24"/>
      <c r="K134" s="36"/>
      <c r="L134" s="24"/>
      <c r="N134" s="24"/>
      <c r="O134" s="36"/>
      <c r="P134" s="24"/>
      <c r="Q134" s="24"/>
      <c r="R134" s="24"/>
    </row>
    <row r="135" spans="1:18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N135" s="24"/>
      <c r="O135" s="24"/>
      <c r="P135" s="24"/>
      <c r="Q135" s="24"/>
      <c r="R135" s="24"/>
    </row>
    <row r="136" spans="1:18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N136" s="24"/>
      <c r="O136" s="24"/>
      <c r="P136" s="24"/>
      <c r="Q136" s="24"/>
      <c r="R136" s="24"/>
    </row>
    <row r="137" spans="1:18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N137" s="24"/>
      <c r="O137" s="24"/>
      <c r="P137" s="24"/>
      <c r="Q137" s="24"/>
      <c r="R137" s="24"/>
    </row>
    <row r="138" spans="1:18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N138" s="24"/>
      <c r="O138" s="24"/>
      <c r="P138" s="24"/>
      <c r="Q138" s="24"/>
      <c r="R138" s="24"/>
    </row>
    <row r="139" spans="1:18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N139" s="24"/>
      <c r="O139" s="24"/>
      <c r="P139" s="24"/>
      <c r="Q139" s="24"/>
      <c r="R139" s="24"/>
    </row>
    <row r="140" spans="1:18" ht="12.75">
      <c r="A140" s="3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N140" s="24"/>
      <c r="O140" s="24"/>
      <c r="P140" s="24"/>
      <c r="Q140" s="24"/>
      <c r="R140" s="24"/>
    </row>
    <row r="141" spans="1:18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N141" s="24"/>
      <c r="O141" s="24"/>
      <c r="P141" s="24"/>
      <c r="Q141" s="24"/>
      <c r="R141" s="24"/>
    </row>
    <row r="142" spans="1:18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N142" s="24"/>
      <c r="O142" s="24"/>
      <c r="P142" s="24"/>
      <c r="Q142" s="24"/>
      <c r="R142" s="24"/>
    </row>
    <row r="143" spans="1:18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N143" s="24"/>
      <c r="O143" s="24"/>
      <c r="P143" s="24"/>
      <c r="Q143" s="24"/>
      <c r="R143" s="24"/>
    </row>
    <row r="144" spans="1:18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N144" s="24"/>
      <c r="O144" s="24"/>
      <c r="P144" s="24"/>
      <c r="Q144" s="24"/>
      <c r="R144" s="24"/>
    </row>
    <row r="145" spans="1:18" ht="12.75">
      <c r="A145" s="1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N145" s="24"/>
      <c r="O145" s="24"/>
      <c r="P145" s="24"/>
      <c r="Q145" s="24"/>
      <c r="R145" s="24"/>
    </row>
    <row r="146" spans="1:18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N146" s="24"/>
      <c r="O146" s="24"/>
      <c r="P146" s="24"/>
      <c r="Q146" s="24"/>
      <c r="R146" s="24"/>
    </row>
    <row r="147" spans="1:18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N147" s="24"/>
      <c r="O147" s="24"/>
      <c r="P147" s="24"/>
      <c r="Q147" s="24"/>
      <c r="R147" s="24"/>
    </row>
    <row r="148" spans="1:18" ht="12.75">
      <c r="A148" s="49"/>
      <c r="B148" s="49"/>
      <c r="C148" s="49"/>
      <c r="D148" s="24"/>
      <c r="E148" s="24"/>
      <c r="F148" s="49"/>
      <c r="G148" s="49"/>
      <c r="H148" s="49"/>
      <c r="I148" s="24"/>
      <c r="J148" s="49"/>
      <c r="K148" s="49"/>
      <c r="L148" s="49"/>
      <c r="N148" s="49"/>
      <c r="O148" s="49"/>
      <c r="P148" s="49"/>
      <c r="Q148" s="24"/>
      <c r="R148" s="24"/>
    </row>
    <row r="149" spans="1:18" ht="12.75">
      <c r="A149" s="14"/>
      <c r="B149" s="24"/>
      <c r="C149" s="24"/>
      <c r="D149" s="24"/>
      <c r="E149" s="24"/>
      <c r="F149" s="14"/>
      <c r="G149" s="24"/>
      <c r="H149" s="24"/>
      <c r="I149" s="24"/>
      <c r="J149" s="24"/>
      <c r="K149" s="24"/>
      <c r="L149" s="24"/>
      <c r="N149" s="24"/>
      <c r="O149" s="24"/>
      <c r="P149" s="24"/>
      <c r="Q149" s="24"/>
      <c r="R149" s="24"/>
    </row>
    <row r="150" spans="1:18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N150" s="24"/>
      <c r="O150" s="24"/>
      <c r="P150" s="24"/>
      <c r="Q150" s="24"/>
      <c r="R150" s="24"/>
    </row>
    <row r="151" spans="1:18" ht="12.75">
      <c r="A151" s="48"/>
      <c r="B151" s="48"/>
      <c r="C151" s="48"/>
      <c r="D151" s="48"/>
      <c r="E151" s="48"/>
      <c r="F151" s="48"/>
      <c r="G151" s="48"/>
      <c r="H151" s="48"/>
      <c r="I151" s="24"/>
      <c r="J151" s="24"/>
      <c r="K151" s="24"/>
      <c r="L151" s="24"/>
      <c r="N151" s="24"/>
      <c r="O151" s="24"/>
      <c r="P151" s="24"/>
      <c r="Q151" s="24"/>
      <c r="R151" s="24"/>
    </row>
    <row r="152" spans="1:18" ht="12.75">
      <c r="A152" s="24"/>
      <c r="B152" s="24"/>
      <c r="C152" s="24"/>
      <c r="D152" s="24"/>
      <c r="E152" s="24"/>
      <c r="F152" s="26"/>
      <c r="G152" s="24"/>
      <c r="H152" s="24"/>
      <c r="I152" s="24"/>
      <c r="J152" s="24"/>
      <c r="K152" s="24"/>
      <c r="L152" s="24"/>
      <c r="N152" s="24"/>
      <c r="O152" s="24"/>
      <c r="P152" s="24"/>
      <c r="Q152" s="24"/>
      <c r="R152" s="24"/>
    </row>
    <row r="153" spans="1:18" ht="12.75">
      <c r="A153" s="28"/>
      <c r="B153" s="28"/>
      <c r="C153" s="28"/>
      <c r="D153" s="24"/>
      <c r="E153" s="24"/>
      <c r="F153" s="28"/>
      <c r="G153" s="28"/>
      <c r="H153" s="28"/>
      <c r="I153" s="24"/>
      <c r="J153" s="28"/>
      <c r="K153" s="28"/>
      <c r="L153" s="28"/>
      <c r="N153" s="24"/>
      <c r="O153" s="24"/>
      <c r="P153" s="24"/>
      <c r="Q153" s="24"/>
      <c r="R153" s="24"/>
    </row>
    <row r="154" spans="1:18" ht="12.75">
      <c r="A154" s="26"/>
      <c r="B154" s="26"/>
      <c r="C154" s="26"/>
      <c r="D154" s="24"/>
      <c r="E154" s="24"/>
      <c r="F154" s="26"/>
      <c r="G154" s="26"/>
      <c r="H154" s="26"/>
      <c r="I154" s="24"/>
      <c r="J154" s="26"/>
      <c r="K154" s="26"/>
      <c r="L154" s="26"/>
      <c r="N154" s="24"/>
      <c r="O154" s="24"/>
      <c r="P154" s="24"/>
      <c r="Q154" s="24"/>
      <c r="R154" s="24"/>
    </row>
    <row r="155" spans="1:18" ht="12.75">
      <c r="A155" s="24"/>
      <c r="B155" s="24"/>
      <c r="C155" s="24"/>
      <c r="D155" s="24"/>
      <c r="E155" s="24"/>
      <c r="F155" s="24"/>
      <c r="G155" s="24"/>
      <c r="H155" s="26"/>
      <c r="I155" s="24"/>
      <c r="J155" s="24"/>
      <c r="K155" s="24"/>
      <c r="L155" s="24"/>
      <c r="N155" s="24"/>
      <c r="O155" s="24"/>
      <c r="P155" s="24"/>
      <c r="Q155" s="24"/>
      <c r="R155" s="24"/>
    </row>
    <row r="156" spans="1:18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N156" s="24"/>
      <c r="O156" s="24"/>
      <c r="P156" s="24"/>
      <c r="Q156" s="24"/>
      <c r="R156" s="24"/>
    </row>
    <row r="157" spans="1:18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N157" s="24"/>
      <c r="O157" s="24"/>
      <c r="P157" s="24"/>
      <c r="Q157" s="24"/>
      <c r="R157" s="24"/>
    </row>
    <row r="158" spans="1:18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N158" s="24"/>
      <c r="O158" s="24"/>
      <c r="P158" s="24"/>
      <c r="Q158" s="24"/>
      <c r="R158" s="24"/>
    </row>
    <row r="159" spans="1:18" ht="12.75">
      <c r="A159" s="26"/>
      <c r="B159" s="29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N159" s="24"/>
      <c r="O159" s="24"/>
      <c r="P159" s="24"/>
      <c r="Q159" s="24"/>
      <c r="R159" s="24"/>
    </row>
    <row r="160" spans="1:18" ht="12.75">
      <c r="A160" s="3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N160" s="24"/>
      <c r="O160" s="24"/>
      <c r="P160" s="24"/>
      <c r="Q160" s="24"/>
      <c r="R160" s="24"/>
    </row>
    <row r="161" spans="1:18" ht="12.75">
      <c r="A161" s="3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N161" s="24"/>
      <c r="O161" s="24"/>
      <c r="P161" s="24"/>
      <c r="Q161" s="24"/>
      <c r="R161" s="24"/>
    </row>
    <row r="162" spans="1:18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N162" s="24"/>
      <c r="O162" s="24"/>
      <c r="P162" s="24"/>
      <c r="Q162" s="24"/>
      <c r="R162" s="24"/>
    </row>
    <row r="163" spans="1:18" ht="12.75">
      <c r="A163" s="48"/>
      <c r="B163" s="48"/>
      <c r="C163" s="48"/>
      <c r="D163" s="48"/>
      <c r="E163" s="48"/>
      <c r="F163" s="48"/>
      <c r="G163" s="48"/>
      <c r="H163" s="48"/>
      <c r="I163" s="24"/>
      <c r="J163" s="24"/>
      <c r="K163" s="24"/>
      <c r="L163" s="24"/>
      <c r="N163" s="24"/>
      <c r="O163" s="24"/>
      <c r="P163" s="24"/>
      <c r="Q163" s="24"/>
      <c r="R163" s="24"/>
    </row>
    <row r="164" spans="1:18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N164" s="24"/>
      <c r="O164" s="26"/>
      <c r="P164" s="24"/>
      <c r="Q164" s="24"/>
      <c r="R164" s="24"/>
    </row>
    <row r="165" spans="1:18" ht="12.75">
      <c r="A165" s="24"/>
      <c r="B165" s="24"/>
      <c r="C165" s="24"/>
      <c r="D165" s="24"/>
      <c r="E165" s="24"/>
      <c r="F165" s="24"/>
      <c r="G165" s="26"/>
      <c r="H165" s="24"/>
      <c r="I165" s="24"/>
      <c r="J165" s="24"/>
      <c r="K165" s="26"/>
      <c r="L165" s="24"/>
      <c r="N165" s="24"/>
      <c r="O165" s="26"/>
      <c r="P165" s="24"/>
      <c r="Q165" s="24"/>
      <c r="R165" s="24"/>
    </row>
    <row r="166" spans="1:18" ht="12.75">
      <c r="A166" s="24"/>
      <c r="B166" s="26"/>
      <c r="C166" s="24"/>
      <c r="D166" s="24"/>
      <c r="E166" s="24"/>
      <c r="F166" s="24"/>
      <c r="G166" s="26"/>
      <c r="H166" s="24"/>
      <c r="I166" s="24"/>
      <c r="J166" s="24"/>
      <c r="K166" s="26"/>
      <c r="L166" s="24"/>
      <c r="N166" s="24"/>
      <c r="O166" s="26"/>
      <c r="P166" s="24"/>
      <c r="Q166" s="24"/>
      <c r="R166" s="24"/>
    </row>
    <row r="167" spans="1:18" ht="12.75">
      <c r="A167" s="24"/>
      <c r="B167" s="26"/>
      <c r="C167" s="24"/>
      <c r="D167" s="24"/>
      <c r="E167" s="24"/>
      <c r="F167" s="24"/>
      <c r="G167" s="26"/>
      <c r="H167" s="24"/>
      <c r="I167" s="24"/>
      <c r="J167" s="24"/>
      <c r="K167" s="26"/>
      <c r="L167" s="24"/>
      <c r="N167" s="24"/>
      <c r="O167" s="36"/>
      <c r="P167" s="24"/>
      <c r="Q167" s="24"/>
      <c r="R167" s="24"/>
    </row>
    <row r="168" spans="1:18" ht="12.75">
      <c r="A168" s="24"/>
      <c r="B168" s="36"/>
      <c r="C168" s="24"/>
      <c r="D168" s="24"/>
      <c r="E168" s="24"/>
      <c r="F168" s="24"/>
      <c r="G168" s="36"/>
      <c r="H168" s="24"/>
      <c r="I168" s="24"/>
      <c r="J168" s="24"/>
      <c r="K168" s="35"/>
      <c r="L168" s="24"/>
      <c r="N168" s="24"/>
      <c r="O168" s="36"/>
      <c r="P168" s="24"/>
      <c r="Q168" s="24"/>
      <c r="R168" s="24"/>
    </row>
    <row r="169" spans="1:18" ht="12.75">
      <c r="A169" s="24"/>
      <c r="B169" s="36"/>
      <c r="C169" s="24"/>
      <c r="D169" s="24"/>
      <c r="E169" s="24"/>
      <c r="F169" s="24"/>
      <c r="G169" s="36"/>
      <c r="H169" s="24"/>
      <c r="I169" s="24"/>
      <c r="J169" s="24"/>
      <c r="K169" s="36"/>
      <c r="L169" s="24"/>
      <c r="N169" s="24"/>
      <c r="O169" s="24"/>
      <c r="P169" s="24"/>
      <c r="Q169" s="24"/>
      <c r="R169" s="24"/>
    </row>
    <row r="170" spans="1:18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N170" s="24"/>
      <c r="O170" s="24"/>
      <c r="P170" s="24"/>
      <c r="Q170" s="24"/>
      <c r="R170" s="24"/>
    </row>
    <row r="171" spans="1:18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N171" s="24"/>
      <c r="O171" s="24"/>
      <c r="P171" s="24"/>
      <c r="Q171" s="24"/>
      <c r="R171" s="24"/>
    </row>
    <row r="172" spans="1:18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N172" s="24"/>
      <c r="O172" s="24"/>
      <c r="P172" s="24"/>
      <c r="Q172" s="24"/>
      <c r="R172" s="24"/>
    </row>
    <row r="173" spans="1:18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N173" s="24"/>
      <c r="O173" s="24"/>
      <c r="P173" s="24"/>
      <c r="Q173" s="24"/>
      <c r="R173" s="24"/>
    </row>
    <row r="174" spans="1:18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N174" s="24"/>
      <c r="O174" s="24"/>
      <c r="P174" s="24"/>
      <c r="Q174" s="24"/>
      <c r="R174" s="24"/>
    </row>
    <row r="175" spans="1:18" ht="12.75">
      <c r="A175" s="3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N175" s="24"/>
      <c r="O175" s="24"/>
      <c r="P175" s="24"/>
      <c r="Q175" s="24"/>
      <c r="R175" s="24"/>
    </row>
    <row r="176" spans="1:18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N176" s="24"/>
      <c r="O176" s="24"/>
      <c r="P176" s="24"/>
      <c r="Q176" s="24"/>
      <c r="R176" s="24"/>
    </row>
    <row r="177" spans="1:18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N177" s="24"/>
      <c r="O177" s="24"/>
      <c r="P177" s="24"/>
      <c r="Q177" s="24"/>
      <c r="R177" s="24"/>
    </row>
    <row r="178" spans="1:18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N178" s="24"/>
      <c r="O178" s="24"/>
      <c r="P178" s="24"/>
      <c r="Q178" s="24"/>
      <c r="R178" s="24"/>
    </row>
    <row r="179" spans="1:18" ht="12.75">
      <c r="A179" s="1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N179" s="24"/>
      <c r="O179" s="24"/>
      <c r="P179" s="24"/>
      <c r="Q179" s="24"/>
      <c r="R179" s="24"/>
    </row>
    <row r="180" spans="1:18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N180" s="24"/>
      <c r="O180" s="24"/>
      <c r="P180" s="24"/>
      <c r="Q180" s="24"/>
      <c r="R180" s="24"/>
    </row>
    <row r="181" spans="1:18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N181" s="24"/>
      <c r="O181" s="24"/>
      <c r="P181" s="24"/>
      <c r="Q181" s="24"/>
      <c r="R181" s="24"/>
    </row>
    <row r="182" spans="1:18" ht="12.75">
      <c r="A182" s="49"/>
      <c r="B182" s="49"/>
      <c r="C182" s="49"/>
      <c r="D182" s="24"/>
      <c r="E182" s="24"/>
      <c r="F182" s="49"/>
      <c r="G182" s="49"/>
      <c r="H182" s="49"/>
      <c r="I182" s="24"/>
      <c r="J182" s="49"/>
      <c r="K182" s="49"/>
      <c r="L182" s="49"/>
      <c r="N182" s="49"/>
      <c r="O182" s="49"/>
      <c r="P182" s="49"/>
      <c r="Q182" s="24"/>
      <c r="R182" s="24"/>
    </row>
    <row r="183" spans="1:18" ht="12.75">
      <c r="A183" s="14"/>
      <c r="B183" s="24"/>
      <c r="C183" s="24"/>
      <c r="D183" s="24"/>
      <c r="E183" s="24"/>
      <c r="F183" s="14"/>
      <c r="G183" s="24"/>
      <c r="H183" s="24"/>
      <c r="I183" s="24"/>
      <c r="J183" s="24"/>
      <c r="K183" s="24"/>
      <c r="L183" s="24"/>
      <c r="N183" s="24"/>
      <c r="O183" s="24"/>
      <c r="P183" s="24"/>
      <c r="Q183" s="24"/>
      <c r="R183" s="24"/>
    </row>
    <row r="184" spans="1:18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N184" s="24"/>
      <c r="O184" s="24"/>
      <c r="P184" s="24"/>
      <c r="Q184" s="24"/>
      <c r="R184" s="24"/>
    </row>
    <row r="185" spans="1:18" ht="12.75">
      <c r="A185" s="48"/>
      <c r="B185" s="48"/>
      <c r="C185" s="48"/>
      <c r="D185" s="48"/>
      <c r="E185" s="48"/>
      <c r="F185" s="48"/>
      <c r="G185" s="48"/>
      <c r="H185" s="48"/>
      <c r="I185" s="24"/>
      <c r="J185" s="24"/>
      <c r="K185" s="24"/>
      <c r="L185" s="24"/>
      <c r="N185" s="24"/>
      <c r="O185" s="24"/>
      <c r="P185" s="24"/>
      <c r="Q185" s="24"/>
      <c r="R185" s="24"/>
    </row>
    <row r="186" spans="1:18" ht="12.75">
      <c r="A186" s="24"/>
      <c r="B186" s="24"/>
      <c r="C186" s="24"/>
      <c r="D186" s="24"/>
      <c r="E186" s="24"/>
      <c r="F186" s="26"/>
      <c r="G186" s="24"/>
      <c r="H186" s="24"/>
      <c r="I186" s="24"/>
      <c r="J186" s="24"/>
      <c r="K186" s="24"/>
      <c r="L186" s="24"/>
      <c r="N186" s="24"/>
      <c r="O186" s="24"/>
      <c r="P186" s="24"/>
      <c r="Q186" s="24"/>
      <c r="R186" s="24"/>
    </row>
    <row r="187" spans="1:18" ht="12.75">
      <c r="A187" s="28"/>
      <c r="B187" s="28"/>
      <c r="C187" s="28"/>
      <c r="D187" s="24"/>
      <c r="E187" s="24"/>
      <c r="F187" s="28"/>
      <c r="G187" s="28"/>
      <c r="H187" s="28"/>
      <c r="I187" s="24"/>
      <c r="J187" s="28"/>
      <c r="K187" s="28"/>
      <c r="L187" s="28"/>
      <c r="N187" s="28"/>
      <c r="O187" s="28"/>
      <c r="P187" s="28"/>
      <c r="Q187" s="24"/>
      <c r="R187" s="24"/>
    </row>
    <row r="188" spans="1:18" ht="12.75">
      <c r="A188" s="26"/>
      <c r="B188" s="26"/>
      <c r="C188" s="26"/>
      <c r="D188" s="24"/>
      <c r="E188" s="24"/>
      <c r="F188" s="26"/>
      <c r="G188" s="26"/>
      <c r="H188" s="26"/>
      <c r="I188" s="24"/>
      <c r="J188" s="26"/>
      <c r="K188" s="26"/>
      <c r="L188" s="26"/>
      <c r="N188" s="26"/>
      <c r="O188" s="26"/>
      <c r="P188" s="26"/>
      <c r="Q188" s="24"/>
      <c r="R188" s="24"/>
    </row>
    <row r="189" spans="1:18" ht="12.75">
      <c r="A189" s="24"/>
      <c r="B189" s="24"/>
      <c r="C189" s="24"/>
      <c r="D189" s="24"/>
      <c r="E189" s="24"/>
      <c r="F189" s="24"/>
      <c r="G189" s="24"/>
      <c r="H189" s="26"/>
      <c r="I189" s="24"/>
      <c r="J189" s="24"/>
      <c r="K189" s="24"/>
      <c r="L189" s="24"/>
      <c r="N189" s="24"/>
      <c r="O189" s="24"/>
      <c r="P189" s="24"/>
      <c r="Q189" s="24"/>
      <c r="R189" s="24"/>
    </row>
    <row r="190" spans="1:18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N190" s="24"/>
      <c r="O190" s="24"/>
      <c r="P190" s="24"/>
      <c r="Q190" s="24"/>
      <c r="R190" s="24"/>
    </row>
    <row r="191" spans="1:18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N191" s="24"/>
      <c r="O191" s="24"/>
      <c r="P191" s="24"/>
      <c r="Q191" s="24"/>
      <c r="R191" s="24"/>
    </row>
    <row r="192" spans="1:18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N192" s="24"/>
      <c r="O192" s="24"/>
      <c r="P192" s="24"/>
      <c r="Q192" s="24"/>
      <c r="R192" s="24"/>
    </row>
    <row r="193" spans="1:18" ht="12.75">
      <c r="A193" s="26"/>
      <c r="B193" s="29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N193" s="24"/>
      <c r="O193" s="24"/>
      <c r="P193" s="24"/>
      <c r="Q193" s="24"/>
      <c r="R193" s="24"/>
    </row>
    <row r="194" spans="1:18" ht="12.75">
      <c r="A194" s="3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N194" s="24"/>
      <c r="O194" s="24"/>
      <c r="P194" s="24"/>
      <c r="Q194" s="24"/>
      <c r="R194" s="24"/>
    </row>
    <row r="195" spans="1:18" ht="12.75">
      <c r="A195" s="3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N195" s="24"/>
      <c r="O195" s="24"/>
      <c r="P195" s="24"/>
      <c r="Q195" s="24"/>
      <c r="R195" s="24"/>
    </row>
    <row r="196" spans="1:18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N196" s="24"/>
      <c r="O196" s="24"/>
      <c r="P196" s="24"/>
      <c r="Q196" s="24"/>
      <c r="R196" s="24"/>
    </row>
    <row r="197" spans="1:18" ht="12.75">
      <c r="A197" s="48"/>
      <c r="B197" s="48"/>
      <c r="C197" s="48"/>
      <c r="D197" s="48"/>
      <c r="E197" s="48"/>
      <c r="F197" s="48"/>
      <c r="G197" s="48"/>
      <c r="H197" s="48"/>
      <c r="I197" s="24"/>
      <c r="J197" s="24"/>
      <c r="K197" s="24"/>
      <c r="L197" s="24"/>
      <c r="N197" s="24"/>
      <c r="O197" s="24"/>
      <c r="P197" s="24"/>
      <c r="Q197" s="24"/>
      <c r="R197" s="24"/>
    </row>
    <row r="198" spans="1:18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N198" s="24"/>
      <c r="O198" s="24"/>
      <c r="P198" s="24"/>
      <c r="Q198" s="24"/>
      <c r="R198" s="24"/>
    </row>
    <row r="199" spans="1:18" ht="12.75">
      <c r="A199" s="24"/>
      <c r="B199" s="24"/>
      <c r="C199" s="24"/>
      <c r="D199" s="24"/>
      <c r="E199" s="24"/>
      <c r="F199" s="24"/>
      <c r="G199" s="26"/>
      <c r="H199" s="24"/>
      <c r="I199" s="24"/>
      <c r="J199" s="24"/>
      <c r="K199" s="26"/>
      <c r="L199" s="24"/>
      <c r="N199" s="24"/>
      <c r="O199" s="26"/>
      <c r="P199" s="24"/>
      <c r="Q199" s="24"/>
      <c r="R199" s="24"/>
    </row>
    <row r="200" spans="1:18" ht="12.75">
      <c r="A200" s="24"/>
      <c r="B200" s="26"/>
      <c r="C200" s="24"/>
      <c r="D200" s="24"/>
      <c r="E200" s="24"/>
      <c r="F200" s="24"/>
      <c r="G200" s="26"/>
      <c r="H200" s="24"/>
      <c r="I200" s="24"/>
      <c r="J200" s="24"/>
      <c r="K200" s="26"/>
      <c r="L200" s="24"/>
      <c r="N200" s="24"/>
      <c r="O200" s="26"/>
      <c r="P200" s="24"/>
      <c r="Q200" s="24"/>
      <c r="R200" s="24"/>
    </row>
    <row r="201" spans="1:18" ht="12.75">
      <c r="A201" s="24"/>
      <c r="B201" s="26"/>
      <c r="C201" s="24"/>
      <c r="D201" s="24"/>
      <c r="E201" s="24"/>
      <c r="F201" s="24"/>
      <c r="G201" s="26"/>
      <c r="H201" s="24"/>
      <c r="I201" s="24"/>
      <c r="J201" s="24"/>
      <c r="K201" s="26"/>
      <c r="L201" s="24"/>
      <c r="N201" s="24"/>
      <c r="O201" s="26"/>
      <c r="P201" s="24"/>
      <c r="Q201" s="24"/>
      <c r="R201" s="24"/>
    </row>
    <row r="202" spans="1:18" ht="12.75">
      <c r="A202" s="24"/>
      <c r="B202" s="36"/>
      <c r="C202" s="24"/>
      <c r="D202" s="24"/>
      <c r="E202" s="24"/>
      <c r="F202" s="24"/>
      <c r="G202" s="36"/>
      <c r="H202" s="24"/>
      <c r="I202" s="24"/>
      <c r="J202" s="24"/>
      <c r="K202" s="37"/>
      <c r="L202" s="24"/>
      <c r="N202" s="24"/>
      <c r="O202" s="36"/>
      <c r="P202" s="24"/>
      <c r="Q202" s="24"/>
      <c r="R202" s="24"/>
    </row>
    <row r="203" spans="1:18" ht="12.75">
      <c r="A203" s="24"/>
      <c r="B203" s="36"/>
      <c r="C203" s="24"/>
      <c r="D203" s="24"/>
      <c r="E203" s="24"/>
      <c r="F203" s="24"/>
      <c r="G203" s="36"/>
      <c r="H203" s="24"/>
      <c r="I203" s="24"/>
      <c r="J203" s="24"/>
      <c r="K203" s="36"/>
      <c r="L203" s="24"/>
      <c r="N203" s="24"/>
      <c r="O203" s="36"/>
      <c r="P203" s="24"/>
      <c r="Q203" s="24"/>
      <c r="R203" s="24"/>
    </row>
    <row r="204" spans="1:18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N204" s="24"/>
      <c r="O204" s="24"/>
      <c r="P204" s="24"/>
      <c r="Q204" s="24"/>
      <c r="R204" s="24"/>
    </row>
    <row r="205" spans="1:18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N205" s="24"/>
      <c r="O205" s="24"/>
      <c r="P205" s="24"/>
      <c r="Q205" s="24"/>
      <c r="R205" s="24"/>
    </row>
    <row r="206" spans="1:18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N206" s="24"/>
      <c r="O206" s="24"/>
      <c r="P206" s="24"/>
      <c r="Q206" s="24"/>
      <c r="R206" s="24"/>
    </row>
    <row r="207" spans="1:18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N207" s="24"/>
      <c r="O207" s="24"/>
      <c r="P207" s="24"/>
      <c r="Q207" s="24"/>
      <c r="R207" s="24"/>
    </row>
    <row r="208" spans="1:18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N208" s="24"/>
      <c r="O208" s="24"/>
      <c r="P208" s="24"/>
      <c r="Q208" s="24"/>
      <c r="R208" s="24"/>
    </row>
    <row r="209" spans="1:18" ht="12.75">
      <c r="A209" s="3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N209" s="24"/>
      <c r="O209" s="24"/>
      <c r="P209" s="24"/>
      <c r="Q209" s="24"/>
      <c r="R209" s="24"/>
    </row>
    <row r="210" spans="1:18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N210" s="24"/>
      <c r="O210" s="24"/>
      <c r="P210" s="24"/>
      <c r="Q210" s="24"/>
      <c r="R210" s="24"/>
    </row>
    <row r="211" spans="1:18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N211" s="24"/>
      <c r="O211" s="24"/>
      <c r="P211" s="24"/>
      <c r="Q211" s="24"/>
      <c r="R211" s="24"/>
    </row>
    <row r="212" spans="1:18" ht="12.75">
      <c r="A212" s="1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N212" s="24"/>
      <c r="O212" s="24"/>
      <c r="P212" s="24"/>
      <c r="Q212" s="24"/>
      <c r="R212" s="24"/>
    </row>
    <row r="213" spans="1:18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N213" s="24"/>
      <c r="O213" s="24"/>
      <c r="P213" s="24"/>
      <c r="Q213" s="24"/>
      <c r="R213" s="24"/>
    </row>
    <row r="214" spans="1:18" ht="12.75">
      <c r="A214" s="49"/>
      <c r="B214" s="49"/>
      <c r="C214" s="49"/>
      <c r="D214" s="24"/>
      <c r="E214" s="24"/>
      <c r="F214" s="49"/>
      <c r="G214" s="49"/>
      <c r="H214" s="49"/>
      <c r="I214" s="24"/>
      <c r="J214" s="24"/>
      <c r="K214" s="24"/>
      <c r="L214" s="24"/>
      <c r="N214" s="24"/>
      <c r="O214" s="24"/>
      <c r="P214" s="24"/>
      <c r="Q214" s="24"/>
      <c r="R214" s="24"/>
    </row>
    <row r="215" spans="1:18" ht="12.75">
      <c r="A215" s="14"/>
      <c r="B215" s="24"/>
      <c r="C215" s="24"/>
      <c r="D215" s="24"/>
      <c r="E215" s="24"/>
      <c r="F215" s="14"/>
      <c r="G215" s="24"/>
      <c r="H215" s="24"/>
      <c r="I215" s="24"/>
      <c r="J215" s="24"/>
      <c r="K215" s="24"/>
      <c r="L215" s="24"/>
      <c r="N215" s="24"/>
      <c r="O215" s="24"/>
      <c r="P215" s="24"/>
      <c r="Q215" s="24"/>
      <c r="R215" s="24"/>
    </row>
    <row r="216" spans="1:18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N216" s="24"/>
      <c r="O216" s="24"/>
      <c r="P216" s="24"/>
      <c r="Q216" s="24"/>
      <c r="R216" s="24"/>
    </row>
    <row r="217" spans="1:18" ht="12.75">
      <c r="A217" s="48"/>
      <c r="B217" s="48"/>
      <c r="C217" s="48"/>
      <c r="D217" s="48"/>
      <c r="E217" s="48"/>
      <c r="F217" s="48"/>
      <c r="G217" s="48"/>
      <c r="H217" s="48"/>
      <c r="I217" s="24"/>
      <c r="J217" s="24"/>
      <c r="K217" s="24"/>
      <c r="L217" s="24"/>
      <c r="N217" s="24"/>
      <c r="O217" s="24"/>
      <c r="P217" s="24"/>
      <c r="Q217" s="24"/>
      <c r="R217" s="24"/>
    </row>
    <row r="218" spans="1:18" ht="12.75">
      <c r="A218" s="24"/>
      <c r="B218" s="24"/>
      <c r="C218" s="24"/>
      <c r="D218" s="24"/>
      <c r="E218" s="24"/>
      <c r="F218" s="26"/>
      <c r="G218" s="24"/>
      <c r="H218" s="24"/>
      <c r="I218" s="24"/>
      <c r="J218" s="24"/>
      <c r="K218" s="24"/>
      <c r="L218" s="24"/>
      <c r="N218" s="24"/>
      <c r="O218" s="24"/>
      <c r="P218" s="24"/>
      <c r="Q218" s="24"/>
      <c r="R218" s="24"/>
    </row>
    <row r="219" spans="1:27" ht="12.75">
      <c r="A219" s="28"/>
      <c r="B219" s="28"/>
      <c r="C219" s="28"/>
      <c r="D219" s="24"/>
      <c r="E219" s="24"/>
      <c r="F219" s="28"/>
      <c r="G219" s="28"/>
      <c r="H219" s="28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</row>
    <row r="220" spans="1:27" ht="12.75">
      <c r="A220" s="26"/>
      <c r="B220" s="26"/>
      <c r="C220" s="26"/>
      <c r="D220" s="24"/>
      <c r="E220" s="24"/>
      <c r="F220" s="26"/>
      <c r="G220" s="26"/>
      <c r="H220" s="26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</row>
    <row r="221" spans="1:27" ht="12.75">
      <c r="A221" s="24"/>
      <c r="B221" s="24"/>
      <c r="C221" s="24"/>
      <c r="D221" s="24"/>
      <c r="E221" s="24"/>
      <c r="F221" s="24"/>
      <c r="G221" s="24"/>
      <c r="H221" s="26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</row>
    <row r="222" spans="1:18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N222" s="24"/>
      <c r="O222" s="24"/>
      <c r="P222" s="24"/>
      <c r="Q222" s="24"/>
      <c r="R222" s="24"/>
    </row>
    <row r="223" spans="1:18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N223" s="24"/>
      <c r="O223" s="24"/>
      <c r="P223" s="24"/>
      <c r="Q223" s="24"/>
      <c r="R223" s="24"/>
    </row>
    <row r="224" spans="1:18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N224" s="24"/>
      <c r="O224" s="24"/>
      <c r="P224" s="24"/>
      <c r="Q224" s="24"/>
      <c r="R224" s="24"/>
    </row>
    <row r="225" spans="1:18" ht="12.75">
      <c r="A225" s="26"/>
      <c r="B225" s="29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N225" s="24"/>
      <c r="O225" s="24"/>
      <c r="P225" s="24"/>
      <c r="Q225" s="24"/>
      <c r="R225" s="24"/>
    </row>
    <row r="226" spans="1:18" ht="12.75">
      <c r="A226" s="3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N226" s="24"/>
      <c r="O226" s="24"/>
      <c r="P226" s="24"/>
      <c r="Q226" s="24"/>
      <c r="R226" s="24"/>
    </row>
    <row r="227" spans="1:18" ht="12.75">
      <c r="A227" s="3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N227" s="24"/>
      <c r="O227" s="24"/>
      <c r="P227" s="24"/>
      <c r="Q227" s="24"/>
      <c r="R227" s="24"/>
    </row>
    <row r="228" spans="1:18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N228" s="24"/>
      <c r="O228" s="24"/>
      <c r="P228" s="24"/>
      <c r="Q228" s="24"/>
      <c r="R228" s="24"/>
    </row>
    <row r="229" spans="1:18" ht="12.75">
      <c r="A229" s="48"/>
      <c r="B229" s="48"/>
      <c r="C229" s="48"/>
      <c r="D229" s="48"/>
      <c r="E229" s="48"/>
      <c r="F229" s="48"/>
      <c r="G229" s="48"/>
      <c r="H229" s="48"/>
      <c r="I229" s="24"/>
      <c r="J229" s="24"/>
      <c r="K229" s="24"/>
      <c r="L229" s="24"/>
      <c r="N229" s="24"/>
      <c r="O229" s="24"/>
      <c r="P229" s="24"/>
      <c r="Q229" s="24"/>
      <c r="R229" s="24"/>
    </row>
    <row r="230" spans="1:18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N230" s="24"/>
      <c r="O230" s="24"/>
      <c r="P230" s="24"/>
      <c r="Q230" s="24"/>
      <c r="R230" s="24"/>
    </row>
    <row r="231" spans="1:18" ht="12.75">
      <c r="A231" s="24"/>
      <c r="B231" s="24"/>
      <c r="C231" s="24"/>
      <c r="D231" s="24"/>
      <c r="E231" s="24"/>
      <c r="F231" s="24"/>
      <c r="G231" s="26"/>
      <c r="H231" s="24"/>
      <c r="I231" s="24"/>
      <c r="J231" s="24"/>
      <c r="K231" s="24"/>
      <c r="L231" s="24"/>
      <c r="N231" s="24"/>
      <c r="O231" s="24"/>
      <c r="P231" s="24"/>
      <c r="Q231" s="24"/>
      <c r="R231" s="24"/>
    </row>
    <row r="232" spans="1:18" ht="12.75">
      <c r="A232" s="24"/>
      <c r="B232" s="26"/>
      <c r="C232" s="24"/>
      <c r="D232" s="24"/>
      <c r="E232" s="24"/>
      <c r="F232" s="24"/>
      <c r="G232" s="26"/>
      <c r="H232" s="24"/>
      <c r="I232" s="24"/>
      <c r="J232" s="24"/>
      <c r="K232" s="24"/>
      <c r="L232" s="24"/>
      <c r="N232" s="24"/>
      <c r="O232" s="24"/>
      <c r="P232" s="24"/>
      <c r="Q232" s="24"/>
      <c r="R232" s="24"/>
    </row>
    <row r="233" spans="1:18" ht="12.75">
      <c r="A233" s="24"/>
      <c r="B233" s="26"/>
      <c r="C233" s="24"/>
      <c r="D233" s="24"/>
      <c r="E233" s="24"/>
      <c r="F233" s="24"/>
      <c r="G233" s="26"/>
      <c r="H233" s="24"/>
      <c r="I233" s="24"/>
      <c r="J233" s="24"/>
      <c r="K233" s="24"/>
      <c r="L233" s="24"/>
      <c r="N233" s="24"/>
      <c r="O233" s="24"/>
      <c r="P233" s="24"/>
      <c r="Q233" s="24"/>
      <c r="R233" s="24"/>
    </row>
    <row r="234" spans="1:18" ht="12.75">
      <c r="A234" s="24"/>
      <c r="B234" s="35"/>
      <c r="C234" s="24"/>
      <c r="D234" s="24"/>
      <c r="E234" s="24"/>
      <c r="F234" s="24"/>
      <c r="G234" s="35"/>
      <c r="H234" s="24"/>
      <c r="I234" s="24"/>
      <c r="J234" s="24"/>
      <c r="K234" s="24"/>
      <c r="L234" s="24"/>
      <c r="N234" s="24"/>
      <c r="O234" s="24"/>
      <c r="P234" s="24"/>
      <c r="Q234" s="24"/>
      <c r="R234" s="24"/>
    </row>
    <row r="235" spans="1:18" ht="12.75">
      <c r="A235" s="24"/>
      <c r="B235" s="36"/>
      <c r="C235" s="24"/>
      <c r="D235" s="24"/>
      <c r="E235" s="24"/>
      <c r="F235" s="24"/>
      <c r="G235" s="36"/>
      <c r="H235" s="24"/>
      <c r="I235" s="24"/>
      <c r="J235" s="24"/>
      <c r="K235" s="24"/>
      <c r="L235" s="24"/>
      <c r="N235" s="24"/>
      <c r="O235" s="24"/>
      <c r="P235" s="24"/>
      <c r="Q235" s="24"/>
      <c r="R235" s="24"/>
    </row>
    <row r="236" spans="1:18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N236" s="24"/>
      <c r="O236" s="24"/>
      <c r="P236" s="24"/>
      <c r="Q236" s="24"/>
      <c r="R236" s="24"/>
    </row>
    <row r="237" spans="1:18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N237" s="24"/>
      <c r="O237" s="24"/>
      <c r="P237" s="24"/>
      <c r="Q237" s="24"/>
      <c r="R237" s="24"/>
    </row>
    <row r="238" spans="1:18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N238" s="24"/>
      <c r="O238" s="24"/>
      <c r="P238" s="24"/>
      <c r="Q238" s="24"/>
      <c r="R238" s="24"/>
    </row>
    <row r="239" spans="1:18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N239" s="24"/>
      <c r="O239" s="24"/>
      <c r="P239" s="24"/>
      <c r="Q239" s="24"/>
      <c r="R239" s="24"/>
    </row>
    <row r="240" spans="1:18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N240" s="24"/>
      <c r="O240" s="24"/>
      <c r="P240" s="24"/>
      <c r="Q240" s="24"/>
      <c r="R240" s="24"/>
    </row>
    <row r="241" spans="1:18" ht="12.75">
      <c r="A241" s="3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N241" s="24"/>
      <c r="O241" s="24"/>
      <c r="P241" s="24"/>
      <c r="Q241" s="24"/>
      <c r="R241" s="24"/>
    </row>
    <row r="242" spans="1:18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N242" s="24"/>
      <c r="O242" s="24"/>
      <c r="P242" s="24"/>
      <c r="Q242" s="24"/>
      <c r="R242" s="24"/>
    </row>
    <row r="243" spans="1:18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N243" s="24"/>
      <c r="O243" s="24"/>
      <c r="P243" s="24"/>
      <c r="Q243" s="24"/>
      <c r="R243" s="24"/>
    </row>
    <row r="244" spans="1:18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N244" s="24"/>
      <c r="O244" s="24"/>
      <c r="P244" s="24"/>
      <c r="Q244" s="24"/>
      <c r="R244" s="24"/>
    </row>
    <row r="245" spans="1:18" ht="12.75">
      <c r="A245" s="1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N245" s="24"/>
      <c r="O245" s="24"/>
      <c r="P245" s="24"/>
      <c r="Q245" s="24"/>
      <c r="R245" s="24"/>
    </row>
    <row r="246" spans="1:18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N246" s="24"/>
      <c r="O246" s="24"/>
      <c r="P246" s="24"/>
      <c r="Q246" s="24"/>
      <c r="R246" s="24"/>
    </row>
    <row r="247" spans="1:18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N247" s="24"/>
      <c r="O247" s="24"/>
      <c r="P247" s="24"/>
      <c r="Q247" s="24"/>
      <c r="R247" s="24"/>
    </row>
    <row r="248" spans="1:18" ht="12.75">
      <c r="A248" s="49"/>
      <c r="B248" s="49"/>
      <c r="C248" s="49"/>
      <c r="D248" s="24"/>
      <c r="E248" s="24"/>
      <c r="F248" s="49"/>
      <c r="G248" s="49"/>
      <c r="H248" s="49"/>
      <c r="I248" s="24"/>
      <c r="J248" s="49"/>
      <c r="K248" s="49"/>
      <c r="L248" s="49"/>
      <c r="N248" s="24"/>
      <c r="O248" s="24"/>
      <c r="P248" s="24"/>
      <c r="Q248" s="24"/>
      <c r="R248" s="24"/>
    </row>
    <row r="249" spans="1:18" ht="12.75">
      <c r="A249" s="14"/>
      <c r="B249" s="24"/>
      <c r="C249" s="24"/>
      <c r="D249" s="24"/>
      <c r="E249" s="24"/>
      <c r="F249" s="14"/>
      <c r="G249" s="24"/>
      <c r="H249" s="24"/>
      <c r="I249" s="24"/>
      <c r="J249" s="24"/>
      <c r="K249" s="24"/>
      <c r="L249" s="24"/>
      <c r="N249" s="24"/>
      <c r="O249" s="24"/>
      <c r="P249" s="24"/>
      <c r="Q249" s="24"/>
      <c r="R249" s="24"/>
    </row>
    <row r="250" spans="1:18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N250" s="24"/>
      <c r="O250" s="24"/>
      <c r="P250" s="24"/>
      <c r="Q250" s="24"/>
      <c r="R250" s="24"/>
    </row>
    <row r="251" spans="1:18" ht="12.75">
      <c r="A251" s="48"/>
      <c r="B251" s="48"/>
      <c r="C251" s="48"/>
      <c r="D251" s="48"/>
      <c r="E251" s="48"/>
      <c r="F251" s="48"/>
      <c r="G251" s="48"/>
      <c r="H251" s="48"/>
      <c r="I251" s="24"/>
      <c r="J251" s="24"/>
      <c r="K251" s="24"/>
      <c r="L251" s="24"/>
      <c r="N251" s="24"/>
      <c r="O251" s="24"/>
      <c r="P251" s="24"/>
      <c r="Q251" s="24"/>
      <c r="R251" s="24"/>
    </row>
    <row r="252" spans="1:18" ht="12.75">
      <c r="A252" s="24"/>
      <c r="B252" s="24"/>
      <c r="C252" s="24"/>
      <c r="D252" s="24"/>
      <c r="E252" s="24"/>
      <c r="F252" s="26"/>
      <c r="G252" s="24"/>
      <c r="H252" s="24"/>
      <c r="I252" s="24"/>
      <c r="J252" s="24"/>
      <c r="K252" s="24"/>
      <c r="L252" s="24"/>
      <c r="N252" s="24"/>
      <c r="O252" s="24"/>
      <c r="P252" s="24"/>
      <c r="Q252" s="24"/>
      <c r="R252" s="24"/>
    </row>
    <row r="253" spans="1:18" ht="12.75">
      <c r="A253" s="28"/>
      <c r="B253" s="28"/>
      <c r="C253" s="28"/>
      <c r="D253" s="24"/>
      <c r="E253" s="24"/>
      <c r="F253" s="28"/>
      <c r="G253" s="28"/>
      <c r="H253" s="28"/>
      <c r="I253" s="24"/>
      <c r="J253" s="28"/>
      <c r="K253" s="28"/>
      <c r="L253" s="28"/>
      <c r="N253" s="24"/>
      <c r="O253" s="24"/>
      <c r="P253" s="24"/>
      <c r="Q253" s="24"/>
      <c r="R253" s="24"/>
    </row>
    <row r="254" spans="1:18" ht="12.75">
      <c r="A254" s="26"/>
      <c r="B254" s="26"/>
      <c r="C254" s="26"/>
      <c r="D254" s="24"/>
      <c r="E254" s="24"/>
      <c r="F254" s="26"/>
      <c r="G254" s="26"/>
      <c r="H254" s="26"/>
      <c r="I254" s="24"/>
      <c r="J254" s="26"/>
      <c r="K254" s="26"/>
      <c r="L254" s="26"/>
      <c r="N254" s="24"/>
      <c r="O254" s="24"/>
      <c r="P254" s="24"/>
      <c r="Q254" s="24"/>
      <c r="R254" s="24"/>
    </row>
    <row r="255" spans="1:18" ht="12.75">
      <c r="A255" s="24"/>
      <c r="B255" s="24"/>
      <c r="C255" s="24"/>
      <c r="D255" s="24"/>
      <c r="E255" s="24"/>
      <c r="F255" s="24"/>
      <c r="G255" s="24"/>
      <c r="H255" s="26"/>
      <c r="I255" s="24"/>
      <c r="J255" s="24"/>
      <c r="K255" s="24"/>
      <c r="L255" s="24"/>
      <c r="N255" s="24"/>
      <c r="O255" s="24"/>
      <c r="P255" s="24"/>
      <c r="Q255" s="24"/>
      <c r="R255" s="24"/>
    </row>
    <row r="256" spans="1:18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N256" s="24"/>
      <c r="O256" s="24"/>
      <c r="P256" s="24"/>
      <c r="Q256" s="24"/>
      <c r="R256" s="24"/>
    </row>
    <row r="257" spans="1:18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N257" s="24"/>
      <c r="O257" s="24"/>
      <c r="P257" s="24"/>
      <c r="Q257" s="24"/>
      <c r="R257" s="24"/>
    </row>
    <row r="258" spans="1:18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N258" s="24"/>
      <c r="O258" s="24"/>
      <c r="P258" s="24"/>
      <c r="Q258" s="24"/>
      <c r="R258" s="24"/>
    </row>
    <row r="259" spans="1:18" ht="12.75">
      <c r="A259" s="26"/>
      <c r="B259" s="29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N259" s="24"/>
      <c r="O259" s="24"/>
      <c r="P259" s="24"/>
      <c r="Q259" s="24"/>
      <c r="R259" s="24"/>
    </row>
    <row r="260" spans="1:18" ht="12.75">
      <c r="A260" s="3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N260" s="24"/>
      <c r="O260" s="24"/>
      <c r="P260" s="24"/>
      <c r="Q260" s="24"/>
      <c r="R260" s="24"/>
    </row>
    <row r="261" spans="1:18" ht="12.75">
      <c r="A261" s="3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N261" s="24"/>
      <c r="O261" s="24"/>
      <c r="P261" s="24"/>
      <c r="Q261" s="24"/>
      <c r="R261" s="24"/>
    </row>
    <row r="262" spans="1:18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N262" s="24"/>
      <c r="O262" s="24"/>
      <c r="P262" s="24"/>
      <c r="Q262" s="24"/>
      <c r="R262" s="24"/>
    </row>
    <row r="263" spans="1:18" ht="12.75">
      <c r="A263" s="48"/>
      <c r="B263" s="48"/>
      <c r="C263" s="48"/>
      <c r="D263" s="48"/>
      <c r="E263" s="48"/>
      <c r="F263" s="48"/>
      <c r="G263" s="48"/>
      <c r="H263" s="48"/>
      <c r="I263" s="24"/>
      <c r="J263" s="24"/>
      <c r="K263" s="24"/>
      <c r="L263" s="24"/>
      <c r="N263" s="24"/>
      <c r="O263" s="24"/>
      <c r="P263" s="24"/>
      <c r="Q263" s="24"/>
      <c r="R263" s="24"/>
    </row>
    <row r="264" spans="1:18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N264" s="24"/>
      <c r="O264" s="24"/>
      <c r="P264" s="24"/>
      <c r="Q264" s="24"/>
      <c r="R264" s="24"/>
    </row>
    <row r="265" spans="1:18" ht="12.75">
      <c r="A265" s="24"/>
      <c r="B265" s="24"/>
      <c r="C265" s="24"/>
      <c r="D265" s="24"/>
      <c r="E265" s="24"/>
      <c r="F265" s="24"/>
      <c r="G265" s="26"/>
      <c r="H265" s="24"/>
      <c r="I265" s="24"/>
      <c r="J265" s="24"/>
      <c r="K265" s="26"/>
      <c r="L265" s="24"/>
      <c r="N265" s="24"/>
      <c r="O265" s="24"/>
      <c r="P265" s="24"/>
      <c r="Q265" s="24"/>
      <c r="R265" s="24"/>
    </row>
    <row r="266" spans="1:18" ht="12.75">
      <c r="A266" s="24"/>
      <c r="B266" s="26"/>
      <c r="C266" s="24"/>
      <c r="D266" s="24"/>
      <c r="E266" s="24"/>
      <c r="F266" s="24"/>
      <c r="G266" s="26"/>
      <c r="H266" s="24"/>
      <c r="I266" s="24"/>
      <c r="J266" s="24"/>
      <c r="K266" s="26"/>
      <c r="L266" s="24"/>
      <c r="N266" s="24"/>
      <c r="O266" s="24"/>
      <c r="P266" s="24"/>
      <c r="Q266" s="24"/>
      <c r="R266" s="24"/>
    </row>
    <row r="267" spans="1:18" ht="12.75">
      <c r="A267" s="24"/>
      <c r="B267" s="26"/>
      <c r="C267" s="24"/>
      <c r="D267" s="24"/>
      <c r="E267" s="24"/>
      <c r="F267" s="24"/>
      <c r="G267" s="26"/>
      <c r="H267" s="24"/>
      <c r="I267" s="24"/>
      <c r="J267" s="24"/>
      <c r="K267" s="26"/>
      <c r="L267" s="24"/>
      <c r="N267" s="24"/>
      <c r="O267" s="24"/>
      <c r="P267" s="24"/>
      <c r="Q267" s="24"/>
      <c r="R267" s="24"/>
    </row>
    <row r="268" spans="1:18" ht="12.75">
      <c r="A268" s="24"/>
      <c r="B268" s="36"/>
      <c r="C268" s="24"/>
      <c r="D268" s="24"/>
      <c r="E268" s="24"/>
      <c r="F268" s="24"/>
      <c r="G268" s="36"/>
      <c r="H268" s="24"/>
      <c r="I268" s="24"/>
      <c r="J268" s="24"/>
      <c r="K268" s="35"/>
      <c r="L268" s="24"/>
      <c r="N268" s="24"/>
      <c r="O268" s="24"/>
      <c r="P268" s="24"/>
      <c r="Q268" s="24"/>
      <c r="R268" s="24"/>
    </row>
    <row r="269" spans="1:18" ht="12.75">
      <c r="A269" s="24"/>
      <c r="B269" s="36"/>
      <c r="C269" s="24"/>
      <c r="D269" s="24"/>
      <c r="E269" s="24"/>
      <c r="F269" s="24"/>
      <c r="G269" s="36"/>
      <c r="H269" s="24"/>
      <c r="I269" s="24"/>
      <c r="J269" s="24"/>
      <c r="K269" s="36"/>
      <c r="L269" s="24"/>
      <c r="N269" s="24"/>
      <c r="O269" s="24"/>
      <c r="P269" s="24"/>
      <c r="Q269" s="24"/>
      <c r="R269" s="24"/>
    </row>
    <row r="270" spans="1:18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N270" s="24"/>
      <c r="O270" s="24"/>
      <c r="P270" s="24"/>
      <c r="Q270" s="24"/>
      <c r="R270" s="24"/>
    </row>
    <row r="271" spans="1:18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N271" s="24"/>
      <c r="O271" s="24"/>
      <c r="P271" s="24"/>
      <c r="Q271" s="24"/>
      <c r="R271" s="24"/>
    </row>
    <row r="272" spans="1:18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N272" s="24"/>
      <c r="O272" s="24"/>
      <c r="P272" s="24"/>
      <c r="Q272" s="24"/>
      <c r="R272" s="24"/>
    </row>
    <row r="273" spans="1:18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N273" s="24"/>
      <c r="O273" s="24"/>
      <c r="P273" s="24"/>
      <c r="Q273" s="24"/>
      <c r="R273" s="24"/>
    </row>
    <row r="274" spans="1:18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N274" s="24"/>
      <c r="O274" s="24"/>
      <c r="P274" s="24"/>
      <c r="Q274" s="24"/>
      <c r="R274" s="24"/>
    </row>
    <row r="275" spans="1:18" ht="12.75">
      <c r="A275" s="3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N275" s="24"/>
      <c r="O275" s="24"/>
      <c r="P275" s="24"/>
      <c r="Q275" s="24"/>
      <c r="R275" s="24"/>
    </row>
    <row r="276" spans="1:18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N276" s="24"/>
      <c r="O276" s="24"/>
      <c r="P276" s="24"/>
      <c r="Q276" s="24"/>
      <c r="R276" s="24"/>
    </row>
    <row r="277" spans="1:18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N277" s="24"/>
      <c r="O277" s="24"/>
      <c r="P277" s="24"/>
      <c r="Q277" s="24"/>
      <c r="R277" s="24"/>
    </row>
    <row r="278" spans="1:18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N278" s="24"/>
      <c r="O278" s="24"/>
      <c r="P278" s="24"/>
      <c r="Q278" s="24"/>
      <c r="R278" s="24"/>
    </row>
    <row r="279" spans="1:18" ht="12.75">
      <c r="A279" s="1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N279" s="24"/>
      <c r="O279" s="24"/>
      <c r="P279" s="24"/>
      <c r="Q279" s="24"/>
      <c r="R279" s="24"/>
    </row>
    <row r="280" spans="1:18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N280" s="24"/>
      <c r="O280" s="24"/>
      <c r="P280" s="24"/>
      <c r="Q280" s="24"/>
      <c r="R280" s="24"/>
    </row>
    <row r="281" spans="1:18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N281" s="24"/>
      <c r="O281" s="24"/>
      <c r="P281" s="24"/>
      <c r="Q281" s="24"/>
      <c r="R281" s="24"/>
    </row>
    <row r="282" spans="1:18" ht="12.75">
      <c r="A282" s="49"/>
      <c r="B282" s="49"/>
      <c r="C282" s="49"/>
      <c r="D282" s="24"/>
      <c r="E282" s="24"/>
      <c r="F282" s="49"/>
      <c r="G282" s="49"/>
      <c r="H282" s="49"/>
      <c r="I282" s="24"/>
      <c r="J282" s="24"/>
      <c r="K282" s="24"/>
      <c r="L282" s="24"/>
      <c r="N282" s="24"/>
      <c r="O282" s="24"/>
      <c r="P282" s="24"/>
      <c r="Q282" s="24"/>
      <c r="R282" s="24"/>
    </row>
    <row r="283" spans="1:18" ht="12.75">
      <c r="A283" s="14"/>
      <c r="B283" s="24"/>
      <c r="C283" s="24"/>
      <c r="D283" s="24"/>
      <c r="E283" s="24"/>
      <c r="F283" s="14"/>
      <c r="G283" s="24"/>
      <c r="H283" s="24"/>
      <c r="I283" s="24"/>
      <c r="J283" s="24"/>
      <c r="K283" s="24"/>
      <c r="L283" s="24"/>
      <c r="N283" s="24"/>
      <c r="O283" s="24"/>
      <c r="P283" s="24"/>
      <c r="Q283" s="24"/>
      <c r="R283" s="24"/>
    </row>
    <row r="284" spans="1:18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N284" s="24"/>
      <c r="O284" s="24"/>
      <c r="P284" s="24"/>
      <c r="Q284" s="24"/>
      <c r="R284" s="24"/>
    </row>
    <row r="285" spans="1:18" ht="12.75">
      <c r="A285" s="48"/>
      <c r="B285" s="48"/>
      <c r="C285" s="48"/>
      <c r="D285" s="48"/>
      <c r="E285" s="48"/>
      <c r="F285" s="48"/>
      <c r="G285" s="48"/>
      <c r="H285" s="48"/>
      <c r="I285" s="24"/>
      <c r="J285" s="24"/>
      <c r="K285" s="24"/>
      <c r="L285" s="24"/>
      <c r="N285" s="24"/>
      <c r="O285" s="24"/>
      <c r="P285" s="24"/>
      <c r="Q285" s="24"/>
      <c r="R285" s="24"/>
    </row>
    <row r="286" spans="1:18" ht="12.75">
      <c r="A286" s="24"/>
      <c r="B286" s="24"/>
      <c r="C286" s="24"/>
      <c r="D286" s="24"/>
      <c r="E286" s="24"/>
      <c r="F286" s="26"/>
      <c r="G286" s="24"/>
      <c r="H286" s="24"/>
      <c r="I286" s="24"/>
      <c r="J286" s="24"/>
      <c r="K286" s="24"/>
      <c r="L286" s="24"/>
      <c r="N286" s="24"/>
      <c r="O286" s="24"/>
      <c r="P286" s="24"/>
      <c r="Q286" s="24"/>
      <c r="R286" s="24"/>
    </row>
    <row r="287" spans="1:18" ht="12.75">
      <c r="A287" s="28"/>
      <c r="B287" s="28"/>
      <c r="C287" s="28"/>
      <c r="D287" s="24"/>
      <c r="E287" s="24"/>
      <c r="F287" s="28"/>
      <c r="G287" s="28"/>
      <c r="H287" s="28"/>
      <c r="I287" s="24"/>
      <c r="J287" s="24"/>
      <c r="K287" s="24"/>
      <c r="L287" s="24"/>
      <c r="N287" s="24"/>
      <c r="O287" s="24"/>
      <c r="P287" s="24"/>
      <c r="Q287" s="24"/>
      <c r="R287" s="24"/>
    </row>
    <row r="288" spans="1:18" ht="12.75">
      <c r="A288" s="26"/>
      <c r="B288" s="26"/>
      <c r="C288" s="26"/>
      <c r="D288" s="24"/>
      <c r="E288" s="24"/>
      <c r="F288" s="26"/>
      <c r="G288" s="26"/>
      <c r="H288" s="26"/>
      <c r="I288" s="24"/>
      <c r="J288" s="24"/>
      <c r="K288" s="24"/>
      <c r="L288" s="24"/>
      <c r="N288" s="24"/>
      <c r="O288" s="24"/>
      <c r="P288" s="24"/>
      <c r="Q288" s="24"/>
      <c r="R288" s="24"/>
    </row>
    <row r="289" spans="1:18" ht="12.75">
      <c r="A289" s="24"/>
      <c r="B289" s="24"/>
      <c r="C289" s="24"/>
      <c r="D289" s="24"/>
      <c r="E289" s="24"/>
      <c r="F289" s="24"/>
      <c r="G289" s="24"/>
      <c r="H289" s="26"/>
      <c r="I289" s="24"/>
      <c r="J289" s="24"/>
      <c r="K289" s="24"/>
      <c r="L289" s="24"/>
      <c r="N289" s="24"/>
      <c r="O289" s="24"/>
      <c r="P289" s="24"/>
      <c r="Q289" s="24"/>
      <c r="R289" s="24"/>
    </row>
    <row r="290" spans="1:18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N290" s="24"/>
      <c r="O290" s="24"/>
      <c r="P290" s="24"/>
      <c r="Q290" s="24"/>
      <c r="R290" s="24"/>
    </row>
    <row r="291" spans="1:18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N291" s="24"/>
      <c r="O291" s="24"/>
      <c r="P291" s="24"/>
      <c r="Q291" s="24"/>
      <c r="R291" s="24"/>
    </row>
    <row r="292" spans="1:18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N292" s="24"/>
      <c r="O292" s="24"/>
      <c r="P292" s="24"/>
      <c r="Q292" s="24"/>
      <c r="R292" s="24"/>
    </row>
    <row r="293" spans="1:18" ht="12.75">
      <c r="A293" s="26"/>
      <c r="B293" s="29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N293" s="24"/>
      <c r="O293" s="24"/>
      <c r="P293" s="24"/>
      <c r="Q293" s="24"/>
      <c r="R293" s="24"/>
    </row>
    <row r="294" spans="1:18" ht="12.75">
      <c r="A294" s="3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N294" s="24"/>
      <c r="O294" s="24"/>
      <c r="P294" s="24"/>
      <c r="Q294" s="24"/>
      <c r="R294" s="24"/>
    </row>
    <row r="295" spans="1:18" ht="12.75">
      <c r="A295" s="3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N295" s="24"/>
      <c r="O295" s="24"/>
      <c r="P295" s="24"/>
      <c r="Q295" s="24"/>
      <c r="R295" s="24"/>
    </row>
    <row r="296" spans="1:18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N296" s="24"/>
      <c r="O296" s="24"/>
      <c r="P296" s="24"/>
      <c r="Q296" s="24"/>
      <c r="R296" s="24"/>
    </row>
    <row r="297" spans="1:18" ht="12.75">
      <c r="A297" s="48"/>
      <c r="B297" s="48"/>
      <c r="C297" s="48"/>
      <c r="D297" s="48"/>
      <c r="E297" s="48"/>
      <c r="F297" s="48"/>
      <c r="G297" s="48"/>
      <c r="H297" s="48"/>
      <c r="I297" s="24"/>
      <c r="J297" s="24"/>
      <c r="K297" s="24"/>
      <c r="L297" s="24"/>
      <c r="N297" s="24"/>
      <c r="O297" s="24"/>
      <c r="P297" s="24"/>
      <c r="Q297" s="24"/>
      <c r="R297" s="24"/>
    </row>
    <row r="298" spans="1:18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N298" s="24"/>
      <c r="O298" s="24"/>
      <c r="P298" s="24"/>
      <c r="Q298" s="24"/>
      <c r="R298" s="24"/>
    </row>
    <row r="299" spans="1:18" ht="12.75">
      <c r="A299" s="24"/>
      <c r="B299" s="24"/>
      <c r="C299" s="24"/>
      <c r="D299" s="24"/>
      <c r="E299" s="24"/>
      <c r="F299" s="24"/>
      <c r="G299" s="26"/>
      <c r="H299" s="24"/>
      <c r="I299" s="24"/>
      <c r="J299" s="24"/>
      <c r="K299" s="24"/>
      <c r="L299" s="24"/>
      <c r="N299" s="24"/>
      <c r="O299" s="24"/>
      <c r="P299" s="24"/>
      <c r="Q299" s="24"/>
      <c r="R299" s="24"/>
    </row>
    <row r="300" spans="1:18" ht="12.75">
      <c r="A300" s="24"/>
      <c r="B300" s="26"/>
      <c r="C300" s="24"/>
      <c r="D300" s="24"/>
      <c r="E300" s="24"/>
      <c r="F300" s="24"/>
      <c r="G300" s="26"/>
      <c r="H300" s="24"/>
      <c r="I300" s="24"/>
      <c r="J300" s="24"/>
      <c r="K300" s="24"/>
      <c r="L300" s="24"/>
      <c r="N300" s="24"/>
      <c r="O300" s="24"/>
      <c r="P300" s="24"/>
      <c r="Q300" s="24"/>
      <c r="R300" s="24"/>
    </row>
    <row r="301" spans="1:18" ht="12.75">
      <c r="A301" s="24"/>
      <c r="B301" s="26"/>
      <c r="C301" s="24"/>
      <c r="D301" s="24"/>
      <c r="E301" s="24"/>
      <c r="F301" s="24"/>
      <c r="G301" s="26"/>
      <c r="H301" s="24"/>
      <c r="I301" s="24"/>
      <c r="J301" s="24"/>
      <c r="K301" s="24"/>
      <c r="L301" s="24"/>
      <c r="N301" s="24"/>
      <c r="O301" s="24"/>
      <c r="P301" s="24"/>
      <c r="Q301" s="24"/>
      <c r="R301" s="24"/>
    </row>
    <row r="302" spans="1:18" ht="12.75">
      <c r="A302" s="24"/>
      <c r="B302" s="36"/>
      <c r="C302" s="24"/>
      <c r="D302" s="24"/>
      <c r="E302" s="24"/>
      <c r="F302" s="24"/>
      <c r="G302" s="36"/>
      <c r="H302" s="24"/>
      <c r="I302" s="24"/>
      <c r="J302" s="24"/>
      <c r="K302" s="24"/>
      <c r="L302" s="24"/>
      <c r="N302" s="24"/>
      <c r="O302" s="24"/>
      <c r="P302" s="24"/>
      <c r="Q302" s="24"/>
      <c r="R302" s="24"/>
    </row>
    <row r="303" spans="1:18" ht="12.75">
      <c r="A303" s="24"/>
      <c r="B303" s="36"/>
      <c r="C303" s="24"/>
      <c r="D303" s="24"/>
      <c r="E303" s="24"/>
      <c r="F303" s="24"/>
      <c r="G303" s="36"/>
      <c r="H303" s="24"/>
      <c r="I303" s="24"/>
      <c r="J303" s="24"/>
      <c r="K303" s="24"/>
      <c r="L303" s="24"/>
      <c r="N303" s="24"/>
      <c r="O303" s="24"/>
      <c r="P303" s="24"/>
      <c r="Q303" s="24"/>
      <c r="R303" s="24"/>
    </row>
    <row r="304" spans="1:18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N304" s="24"/>
      <c r="O304" s="24"/>
      <c r="P304" s="24"/>
      <c r="Q304" s="24"/>
      <c r="R304" s="24"/>
    </row>
    <row r="305" spans="1:18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N305" s="24"/>
      <c r="O305" s="24"/>
      <c r="P305" s="24"/>
      <c r="Q305" s="24"/>
      <c r="R305" s="24"/>
    </row>
    <row r="306" spans="1:18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N306" s="24"/>
      <c r="O306" s="24"/>
      <c r="P306" s="24"/>
      <c r="Q306" s="24"/>
      <c r="R306" s="24"/>
    </row>
    <row r="307" spans="1:18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N307" s="24"/>
      <c r="O307" s="24"/>
      <c r="P307" s="24"/>
      <c r="Q307" s="24"/>
      <c r="R307" s="24"/>
    </row>
    <row r="308" spans="1:18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N308" s="24"/>
      <c r="O308" s="24"/>
      <c r="P308" s="24"/>
      <c r="Q308" s="24"/>
      <c r="R308" s="24"/>
    </row>
    <row r="309" spans="1:18" ht="12.75">
      <c r="A309" s="3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N309" s="24"/>
      <c r="O309" s="24"/>
      <c r="P309" s="24"/>
      <c r="Q309" s="24"/>
      <c r="R309" s="24"/>
    </row>
    <row r="310" spans="1:18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N310" s="24"/>
      <c r="O310" s="24"/>
      <c r="P310" s="24"/>
      <c r="Q310" s="24"/>
      <c r="R310" s="24"/>
    </row>
    <row r="311" spans="1:18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N311" s="24"/>
      <c r="O311" s="24"/>
      <c r="P311" s="24"/>
      <c r="Q311" s="24"/>
      <c r="R311" s="24"/>
    </row>
    <row r="312" spans="1:18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N312" s="24"/>
      <c r="O312" s="24"/>
      <c r="P312" s="24"/>
      <c r="Q312" s="24"/>
      <c r="R312" s="24"/>
    </row>
    <row r="313" spans="1:18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N313" s="24"/>
      <c r="O313" s="24"/>
      <c r="P313" s="24"/>
      <c r="Q313" s="24"/>
      <c r="R313" s="24"/>
    </row>
    <row r="314" spans="1:18" ht="12.75">
      <c r="A314" s="1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N314" s="24"/>
      <c r="O314" s="24"/>
      <c r="P314" s="24"/>
      <c r="Q314" s="24"/>
      <c r="R314" s="24"/>
    </row>
    <row r="315" spans="1:18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N315" s="24"/>
      <c r="O315" s="24"/>
      <c r="P315" s="24"/>
      <c r="Q315" s="24"/>
      <c r="R315" s="24"/>
    </row>
    <row r="316" spans="1:18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N316" s="24"/>
      <c r="O316" s="24"/>
      <c r="P316" s="24"/>
      <c r="Q316" s="24"/>
      <c r="R316" s="24"/>
    </row>
    <row r="317" spans="1:18" ht="12.75">
      <c r="A317" s="49"/>
      <c r="B317" s="49"/>
      <c r="C317" s="49"/>
      <c r="D317" s="24"/>
      <c r="E317" s="24"/>
      <c r="F317" s="49"/>
      <c r="G317" s="49"/>
      <c r="H317" s="49"/>
      <c r="I317" s="24"/>
      <c r="J317" s="49"/>
      <c r="K317" s="49"/>
      <c r="L317" s="49"/>
      <c r="N317" s="24"/>
      <c r="O317" s="24"/>
      <c r="P317" s="24"/>
      <c r="Q317" s="24"/>
      <c r="R317" s="24"/>
    </row>
    <row r="318" spans="1:18" ht="12.75">
      <c r="A318" s="14"/>
      <c r="B318" s="24"/>
      <c r="C318" s="24"/>
      <c r="D318" s="24"/>
      <c r="E318" s="24"/>
      <c r="F318" s="14"/>
      <c r="G318" s="24"/>
      <c r="H318" s="24"/>
      <c r="I318" s="24"/>
      <c r="J318" s="24"/>
      <c r="K318" s="24"/>
      <c r="L318" s="24"/>
      <c r="N318" s="24"/>
      <c r="O318" s="24"/>
      <c r="P318" s="24"/>
      <c r="Q318" s="24"/>
      <c r="R318" s="24"/>
    </row>
    <row r="319" spans="1:18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N319" s="24"/>
      <c r="O319" s="24"/>
      <c r="P319" s="24"/>
      <c r="Q319" s="24"/>
      <c r="R319" s="24"/>
    </row>
    <row r="320" spans="1:12" ht="12.75">
      <c r="A320" s="48"/>
      <c r="B320" s="48"/>
      <c r="C320" s="48"/>
      <c r="D320" s="48"/>
      <c r="E320" s="48"/>
      <c r="F320" s="48"/>
      <c r="G320" s="48"/>
      <c r="H320" s="48"/>
      <c r="I320" s="24"/>
      <c r="J320" s="24"/>
      <c r="K320" s="24"/>
      <c r="L320" s="24"/>
    </row>
    <row r="321" spans="1:12" ht="12.75">
      <c r="A321" s="24"/>
      <c r="B321" s="24"/>
      <c r="C321" s="24"/>
      <c r="D321" s="24"/>
      <c r="E321" s="24"/>
      <c r="F321" s="26"/>
      <c r="G321" s="24"/>
      <c r="H321" s="24"/>
      <c r="I321" s="24"/>
      <c r="J321" s="24"/>
      <c r="K321" s="24"/>
      <c r="L321" s="24"/>
    </row>
    <row r="322" spans="1:12" ht="12.75">
      <c r="A322" s="28"/>
      <c r="B322" s="28"/>
      <c r="C322" s="28"/>
      <c r="D322" s="24"/>
      <c r="E322" s="24"/>
      <c r="F322" s="28"/>
      <c r="G322" s="28"/>
      <c r="H322" s="28"/>
      <c r="I322" s="24"/>
      <c r="J322" s="28"/>
      <c r="K322" s="28"/>
      <c r="L322" s="28"/>
    </row>
    <row r="323" spans="1:12" ht="12.75">
      <c r="A323" s="26"/>
      <c r="B323" s="26"/>
      <c r="C323" s="26"/>
      <c r="D323" s="24"/>
      <c r="E323" s="24"/>
      <c r="F323" s="26"/>
      <c r="G323" s="26"/>
      <c r="H323" s="26"/>
      <c r="I323" s="24"/>
      <c r="J323" s="26"/>
      <c r="K323" s="26"/>
      <c r="L323" s="26"/>
    </row>
    <row r="324" spans="1:12" ht="12.75">
      <c r="A324" s="24"/>
      <c r="B324" s="24"/>
      <c r="C324" s="24"/>
      <c r="D324" s="24"/>
      <c r="E324" s="24"/>
      <c r="F324" s="24"/>
      <c r="G324" s="24"/>
      <c r="H324" s="26"/>
      <c r="I324" s="24"/>
      <c r="J324" s="24"/>
      <c r="K324" s="24"/>
      <c r="L324" s="24"/>
    </row>
    <row r="325" spans="1:12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2.75">
      <c r="A328" s="26"/>
      <c r="B328" s="29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2.75">
      <c r="A329" s="3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2.75">
      <c r="A330" s="3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2.75">
      <c r="A332" s="48"/>
      <c r="B332" s="48"/>
      <c r="C332" s="48"/>
      <c r="D332" s="48"/>
      <c r="E332" s="48"/>
      <c r="F332" s="48"/>
      <c r="G332" s="48"/>
      <c r="H332" s="48"/>
      <c r="I332" s="24"/>
      <c r="J332" s="24"/>
      <c r="K332" s="24"/>
      <c r="L332" s="24"/>
    </row>
    <row r="333" spans="1:12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2.75">
      <c r="A334" s="24"/>
      <c r="B334" s="24"/>
      <c r="C334" s="24"/>
      <c r="D334" s="24"/>
      <c r="E334" s="24"/>
      <c r="F334" s="24"/>
      <c r="G334" s="26"/>
      <c r="H334" s="24"/>
      <c r="I334" s="24"/>
      <c r="J334" s="24"/>
      <c r="K334" s="26"/>
      <c r="L334" s="24"/>
    </row>
    <row r="335" spans="1:12" ht="12.75">
      <c r="A335" s="24"/>
      <c r="B335" s="26"/>
      <c r="C335" s="24"/>
      <c r="D335" s="24"/>
      <c r="E335" s="24"/>
      <c r="F335" s="24"/>
      <c r="G335" s="26"/>
      <c r="H335" s="24"/>
      <c r="I335" s="24"/>
      <c r="J335" s="24"/>
      <c r="K335" s="26"/>
      <c r="L335" s="24"/>
    </row>
    <row r="336" spans="1:12" ht="12.75">
      <c r="A336" s="24"/>
      <c r="B336" s="26"/>
      <c r="C336" s="24"/>
      <c r="D336" s="24"/>
      <c r="E336" s="24"/>
      <c r="F336" s="24"/>
      <c r="G336" s="26"/>
      <c r="H336" s="24"/>
      <c r="I336" s="24"/>
      <c r="J336" s="24"/>
      <c r="K336" s="26"/>
      <c r="L336" s="24"/>
    </row>
    <row r="337" spans="1:12" ht="12.75">
      <c r="A337" s="24"/>
      <c r="B337" s="38"/>
      <c r="C337" s="24"/>
      <c r="D337" s="24"/>
      <c r="E337" s="24"/>
      <c r="F337" s="24"/>
      <c r="G337" s="38"/>
      <c r="H337" s="24"/>
      <c r="I337" s="24"/>
      <c r="J337" s="24"/>
      <c r="K337" s="38"/>
      <c r="L337" s="24"/>
    </row>
    <row r="338" spans="1:12" ht="12.75">
      <c r="A338" s="24"/>
      <c r="B338" s="36"/>
      <c r="C338" s="24"/>
      <c r="D338" s="24"/>
      <c r="E338" s="24"/>
      <c r="F338" s="24"/>
      <c r="G338" s="36"/>
      <c r="H338" s="24"/>
      <c r="I338" s="24"/>
      <c r="J338" s="24"/>
      <c r="K338" s="36"/>
      <c r="L338" s="24"/>
    </row>
    <row r="339" spans="1:12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2.75">
      <c r="A344" s="3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1:12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1:12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1:12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1:12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1:12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1:12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1:12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1:12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1:12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1:12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1:12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1:12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1:12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</row>
  </sheetData>
  <sheetProtection/>
  <mergeCells count="54">
    <mergeCell ref="A297:H297"/>
    <mergeCell ref="A317:C317"/>
    <mergeCell ref="F317:H317"/>
    <mergeCell ref="J317:L317"/>
    <mergeCell ref="A320:H320"/>
    <mergeCell ref="A332:H332"/>
    <mergeCell ref="J248:L248"/>
    <mergeCell ref="A251:H251"/>
    <mergeCell ref="A263:H263"/>
    <mergeCell ref="A282:C282"/>
    <mergeCell ref="F282:H282"/>
    <mergeCell ref="A285:H285"/>
    <mergeCell ref="A214:C214"/>
    <mergeCell ref="F214:H214"/>
    <mergeCell ref="A217:H217"/>
    <mergeCell ref="A229:H229"/>
    <mergeCell ref="A248:C248"/>
    <mergeCell ref="F248:H248"/>
    <mergeCell ref="A182:C182"/>
    <mergeCell ref="F182:H182"/>
    <mergeCell ref="J182:L182"/>
    <mergeCell ref="N182:P182"/>
    <mergeCell ref="A185:H185"/>
    <mergeCell ref="A197:H197"/>
    <mergeCell ref="A148:C148"/>
    <mergeCell ref="F148:H148"/>
    <mergeCell ref="J148:L148"/>
    <mergeCell ref="N148:P148"/>
    <mergeCell ref="A151:H151"/>
    <mergeCell ref="A163:H163"/>
    <mergeCell ref="A113:C113"/>
    <mergeCell ref="F113:H113"/>
    <mergeCell ref="J113:L113"/>
    <mergeCell ref="N113:P113"/>
    <mergeCell ref="A116:H116"/>
    <mergeCell ref="A128:H128"/>
    <mergeCell ref="J77:L77"/>
    <mergeCell ref="N77:P77"/>
    <mergeCell ref="A93:C93"/>
    <mergeCell ref="F93:H93"/>
    <mergeCell ref="A79:E79"/>
    <mergeCell ref="A96:E96"/>
    <mergeCell ref="A39:E39"/>
    <mergeCell ref="A57:C57"/>
    <mergeCell ref="F57:H57"/>
    <mergeCell ref="A76:C76"/>
    <mergeCell ref="F76:H76"/>
    <mergeCell ref="A60:E60"/>
    <mergeCell ref="A23:H23"/>
    <mergeCell ref="A38:C38"/>
    <mergeCell ref="F38:H38"/>
    <mergeCell ref="J38:L38"/>
    <mergeCell ref="A6:E6"/>
    <mergeCell ref="A1:E1"/>
  </mergeCells>
  <printOptions/>
  <pageMargins left="0.75" right="0.75" top="1" bottom="1" header="0" footer="0"/>
  <pageSetup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AA362"/>
  <sheetViews>
    <sheetView tabSelected="1" zoomScalePageLayoutView="0" workbookViewId="0" topLeftCell="A27">
      <selection activeCell="E38" sqref="E38"/>
    </sheetView>
  </sheetViews>
  <sheetFormatPr defaultColWidth="11.421875" defaultRowHeight="12.75"/>
  <cols>
    <col min="1" max="1" width="18.421875" style="22" customWidth="1"/>
    <col min="2" max="2" width="20.00390625" style="22" customWidth="1"/>
    <col min="3" max="3" width="15.7109375" style="22" bestFit="1" customWidth="1"/>
    <col min="4" max="4" width="11.421875" style="22" customWidth="1"/>
    <col min="5" max="5" width="5.8515625" style="22" customWidth="1"/>
    <col min="6" max="6" width="27.8515625" style="22" bestFit="1" customWidth="1"/>
    <col min="7" max="7" width="15.421875" style="22" customWidth="1"/>
    <col min="8" max="8" width="13.57421875" style="22" customWidth="1"/>
    <col min="9" max="9" width="6.140625" style="22" customWidth="1"/>
    <col min="10" max="10" width="19.8515625" style="22" customWidth="1"/>
    <col min="11" max="11" width="15.28125" style="22" customWidth="1"/>
    <col min="12" max="13" width="11.421875" style="22" customWidth="1"/>
    <col min="14" max="14" width="15.7109375" style="22" customWidth="1"/>
    <col min="15" max="15" width="13.28125" style="22" customWidth="1"/>
    <col min="16" max="16384" width="11.421875" style="22" customWidth="1"/>
  </cols>
  <sheetData>
    <row r="1" spans="1:8" ht="12.75">
      <c r="A1" s="54" t="s">
        <v>18</v>
      </c>
      <c r="B1" s="54"/>
      <c r="C1" s="54"/>
      <c r="D1" s="54"/>
      <c r="E1" s="45"/>
      <c r="F1" s="45"/>
      <c r="G1" s="45"/>
      <c r="H1" s="45"/>
    </row>
    <row r="3" ht="12.75">
      <c r="A3" s="3" t="s">
        <v>25</v>
      </c>
    </row>
    <row r="6" spans="1:8" ht="12.75">
      <c r="A6" s="54" t="s">
        <v>15</v>
      </c>
      <c r="B6" s="54"/>
      <c r="C6" s="54"/>
      <c r="D6" s="54"/>
      <c r="E6" s="46"/>
      <c r="F6" s="46"/>
      <c r="G6" s="46"/>
      <c r="H6" s="46"/>
    </row>
    <row r="7" spans="1:8" ht="12.75">
      <c r="A7" s="39"/>
      <c r="B7" s="39"/>
      <c r="C7" s="39"/>
      <c r="D7" s="39"/>
      <c r="E7" s="46"/>
      <c r="F7" s="46"/>
      <c r="G7" s="46"/>
      <c r="H7" s="46"/>
    </row>
    <row r="8" spans="1:6" ht="12.75">
      <c r="A8" s="42" t="s">
        <v>6</v>
      </c>
      <c r="B8" s="42" t="s">
        <v>7</v>
      </c>
      <c r="C8" s="24"/>
      <c r="D8" s="24"/>
      <c r="F8" s="25"/>
    </row>
    <row r="9" spans="1:9" ht="12.75">
      <c r="A9" s="23">
        <v>39621000</v>
      </c>
      <c r="B9" s="23">
        <v>948115000</v>
      </c>
      <c r="C9" s="40">
        <f>+A9/B9*100</f>
        <v>4.178923442831302</v>
      </c>
      <c r="F9" s="26"/>
      <c r="G9" s="26"/>
      <c r="H9" s="26"/>
      <c r="I9" s="24"/>
    </row>
    <row r="10" spans="6:9" ht="12.75">
      <c r="F10" s="24"/>
      <c r="G10" s="24"/>
      <c r="H10" s="26"/>
      <c r="I10" s="24"/>
    </row>
    <row r="11" spans="1:9" ht="14.25" customHeight="1">
      <c r="A11" s="41" t="s">
        <v>24</v>
      </c>
      <c r="F11" s="24"/>
      <c r="G11" s="24"/>
      <c r="H11" s="24"/>
      <c r="I11" s="24"/>
    </row>
    <row r="15" ht="12.75" hidden="1">
      <c r="A15" s="3" t="s">
        <v>14</v>
      </c>
    </row>
    <row r="16" ht="12.75" hidden="1"/>
    <row r="17" ht="12.75" hidden="1"/>
    <row r="18" spans="1:8" ht="12.75" hidden="1">
      <c r="A18" s="50" t="s">
        <v>15</v>
      </c>
      <c r="B18" s="51"/>
      <c r="C18" s="51"/>
      <c r="D18" s="51"/>
      <c r="E18" s="51"/>
      <c r="F18" s="51"/>
      <c r="G18" s="51"/>
      <c r="H18" s="52"/>
    </row>
    <row r="19" spans="1:6" ht="12.75" hidden="1">
      <c r="A19" s="24"/>
      <c r="B19" s="24"/>
      <c r="C19" s="24"/>
      <c r="D19" s="24"/>
      <c r="F19" s="25"/>
    </row>
    <row r="20" spans="1:8" ht="12.75" hidden="1">
      <c r="A20" s="27" t="s">
        <v>6</v>
      </c>
      <c r="B20" s="27" t="s">
        <v>7</v>
      </c>
      <c r="F20" s="28"/>
      <c r="G20" s="28"/>
      <c r="H20" s="28"/>
    </row>
    <row r="21" spans="1:8" ht="12.75" hidden="1">
      <c r="A21" s="23">
        <v>120000000</v>
      </c>
      <c r="B21" s="23">
        <v>718000000</v>
      </c>
      <c r="C21" s="22">
        <f>+A21/B21*100</f>
        <v>16.71309192200557</v>
      </c>
      <c r="F21" s="26"/>
      <c r="G21" s="26"/>
      <c r="H21" s="26"/>
    </row>
    <row r="22" spans="6:8" ht="12.75" hidden="1">
      <c r="F22" s="24"/>
      <c r="G22" s="24"/>
      <c r="H22" s="26"/>
    </row>
    <row r="23" spans="6:8" ht="12.75" hidden="1">
      <c r="F23" s="24"/>
      <c r="G23" s="24"/>
      <c r="H23" s="24"/>
    </row>
    <row r="24" spans="1:8" ht="12.75" hidden="1">
      <c r="A24" s="22" t="s">
        <v>17</v>
      </c>
      <c r="B24" s="24"/>
      <c r="C24" s="24"/>
      <c r="H24" s="24" t="s">
        <v>19</v>
      </c>
    </row>
    <row r="25" ht="12.75" hidden="1"/>
    <row r="26" ht="12.75" hidden="1"/>
    <row r="27" ht="12.75">
      <c r="A27" s="3" t="s">
        <v>21</v>
      </c>
    </row>
    <row r="29" spans="1:12" ht="12.75">
      <c r="A29" s="53"/>
      <c r="B29" s="53"/>
      <c r="C29" s="53"/>
      <c r="F29" s="53"/>
      <c r="G29" s="53"/>
      <c r="H29" s="53"/>
      <c r="J29" s="53"/>
      <c r="K29" s="53"/>
      <c r="L29" s="53"/>
    </row>
    <row r="30" spans="1:8" ht="12.75">
      <c r="A30" s="54" t="s">
        <v>15</v>
      </c>
      <c r="B30" s="54"/>
      <c r="C30" s="54"/>
      <c r="D30" s="54"/>
      <c r="E30" s="46"/>
      <c r="F30" s="46"/>
      <c r="G30" s="46"/>
      <c r="H30" s="46"/>
    </row>
    <row r="32" spans="1:13" ht="12.75">
      <c r="A32" s="27" t="s">
        <v>6</v>
      </c>
      <c r="B32" s="27" t="s">
        <v>7</v>
      </c>
      <c r="E32" s="24"/>
      <c r="F32" s="28"/>
      <c r="G32" s="28"/>
      <c r="H32" s="28"/>
      <c r="I32" s="24"/>
      <c r="J32" s="28"/>
      <c r="K32" s="28"/>
      <c r="L32" s="28"/>
      <c r="M32" s="24"/>
    </row>
    <row r="33" spans="1:13" ht="12.75">
      <c r="A33" s="23">
        <v>1200000</v>
      </c>
      <c r="B33" s="23">
        <v>175050000</v>
      </c>
      <c r="C33" s="43">
        <f>+A33/B33*100</f>
        <v>0.6855184233076265</v>
      </c>
      <c r="E33" s="24"/>
      <c r="F33" s="26"/>
      <c r="G33" s="26"/>
      <c r="H33" s="26"/>
      <c r="I33" s="24"/>
      <c r="J33" s="26"/>
      <c r="K33" s="26"/>
      <c r="L33" s="26"/>
      <c r="M33" s="24"/>
    </row>
    <row r="34" spans="5:13" ht="12.75">
      <c r="E34" s="24"/>
      <c r="F34" s="24"/>
      <c r="G34" s="24"/>
      <c r="H34" s="26"/>
      <c r="I34" s="24"/>
      <c r="J34" s="24"/>
      <c r="K34" s="24"/>
      <c r="L34" s="24"/>
      <c r="M34" s="24"/>
    </row>
    <row r="35" spans="1:13" ht="12.75">
      <c r="A35" s="41" t="s">
        <v>24</v>
      </c>
      <c r="E35" s="24"/>
      <c r="F35" s="24"/>
      <c r="G35" s="24"/>
      <c r="H35" s="24"/>
      <c r="I35" s="24"/>
      <c r="J35" s="24"/>
      <c r="K35" s="24"/>
      <c r="L35" s="24"/>
      <c r="M35" s="24"/>
    </row>
    <row r="38" ht="12.75">
      <c r="A38" s="3" t="s">
        <v>22</v>
      </c>
    </row>
    <row r="40" ht="12.75" hidden="1"/>
    <row r="41" spans="1:8" ht="12.75" hidden="1">
      <c r="A41" s="53"/>
      <c r="B41" s="53"/>
      <c r="C41" s="53"/>
      <c r="F41" s="53"/>
      <c r="G41" s="53"/>
      <c r="H41" s="53"/>
    </row>
    <row r="42" spans="1:6" ht="12.75" hidden="1">
      <c r="A42" s="3"/>
      <c r="F42" s="3"/>
    </row>
    <row r="44" spans="1:8" ht="12.75">
      <c r="A44" s="54" t="s">
        <v>15</v>
      </c>
      <c r="B44" s="54"/>
      <c r="C44" s="54"/>
      <c r="D44" s="54"/>
      <c r="E44" s="46"/>
      <c r="F44" s="46"/>
      <c r="G44" s="46"/>
      <c r="H44" s="46"/>
    </row>
    <row r="45" spans="1:6" ht="12.75">
      <c r="A45" s="24"/>
      <c r="B45" s="24"/>
      <c r="C45" s="24"/>
      <c r="D45" s="24"/>
      <c r="F45" s="25"/>
    </row>
    <row r="46" spans="1:9" ht="12.75">
      <c r="A46" s="27" t="s">
        <v>6</v>
      </c>
      <c r="B46" s="27" t="s">
        <v>7</v>
      </c>
      <c r="F46" s="28"/>
      <c r="G46" s="28"/>
      <c r="H46" s="28"/>
      <c r="I46" s="24"/>
    </row>
    <row r="47" spans="1:9" ht="12.75">
      <c r="A47" s="23">
        <v>4050000</v>
      </c>
      <c r="B47" s="23">
        <v>218285955</v>
      </c>
      <c r="C47" s="43">
        <f>+A47/B47*100</f>
        <v>1.8553644461458823</v>
      </c>
      <c r="F47" s="26"/>
      <c r="G47" s="26"/>
      <c r="H47" s="26"/>
      <c r="I47" s="24"/>
    </row>
    <row r="48" spans="3:9" ht="12.75">
      <c r="C48" s="24"/>
      <c r="F48" s="24"/>
      <c r="G48" s="24"/>
      <c r="H48" s="26"/>
      <c r="I48" s="24"/>
    </row>
    <row r="49" ht="12.75">
      <c r="C49" s="24"/>
    </row>
    <row r="50" spans="1:8" ht="12.75">
      <c r="A50" s="41" t="s">
        <v>24</v>
      </c>
      <c r="B50" s="24"/>
      <c r="H50" s="24"/>
    </row>
    <row r="53" spans="1:8" ht="12.75">
      <c r="A53" s="3" t="s">
        <v>9</v>
      </c>
      <c r="H53" s="30"/>
    </row>
    <row r="54" spans="9:12" ht="12.75">
      <c r="I54" s="24"/>
      <c r="J54" s="24"/>
      <c r="K54" s="24"/>
      <c r="L54" s="24"/>
    </row>
    <row r="55" spans="1:18" ht="12.75">
      <c r="A55" s="3" t="s">
        <v>10</v>
      </c>
      <c r="I55" s="24"/>
      <c r="J55" s="24"/>
      <c r="K55" s="24"/>
      <c r="L55" s="24"/>
      <c r="N55" s="24"/>
      <c r="O55" s="24"/>
      <c r="P55" s="24"/>
      <c r="Q55" s="24"/>
      <c r="R55" s="24"/>
    </row>
    <row r="56" spans="1:18" ht="12.75">
      <c r="A56" s="53"/>
      <c r="B56" s="53"/>
      <c r="C56" s="53"/>
      <c r="F56" s="53"/>
      <c r="G56" s="53"/>
      <c r="H56" s="53"/>
      <c r="I56" s="24"/>
      <c r="J56" s="24"/>
      <c r="K56" s="24"/>
      <c r="L56" s="24"/>
      <c r="N56" s="24"/>
      <c r="O56" s="24"/>
      <c r="P56" s="24"/>
      <c r="Q56" s="24"/>
      <c r="R56" s="24"/>
    </row>
    <row r="57" spans="1:18" ht="12.75" hidden="1">
      <c r="A57" s="3"/>
      <c r="F57" s="3"/>
      <c r="I57" s="24"/>
      <c r="J57" s="49"/>
      <c r="K57" s="49"/>
      <c r="L57" s="49"/>
      <c r="N57" s="49"/>
      <c r="O57" s="49"/>
      <c r="P57" s="49"/>
      <c r="Q57" s="24"/>
      <c r="R57" s="24"/>
    </row>
    <row r="58" spans="9:18" ht="12.75" hidden="1">
      <c r="I58" s="24"/>
      <c r="J58" s="24"/>
      <c r="K58" s="24"/>
      <c r="L58" s="24"/>
      <c r="N58" s="24"/>
      <c r="O58" s="24"/>
      <c r="P58" s="24"/>
      <c r="Q58" s="24"/>
      <c r="R58" s="24"/>
    </row>
    <row r="59" spans="1:18" ht="12.75">
      <c r="A59" s="50" t="s">
        <v>15</v>
      </c>
      <c r="B59" s="51"/>
      <c r="C59" s="51"/>
      <c r="D59" s="51"/>
      <c r="E59" s="52"/>
      <c r="F59" s="46"/>
      <c r="G59" s="46"/>
      <c r="H59" s="46"/>
      <c r="I59" s="24"/>
      <c r="J59" s="24"/>
      <c r="K59" s="24"/>
      <c r="L59" s="24"/>
      <c r="N59" s="24"/>
      <c r="O59" s="24"/>
      <c r="P59" s="24"/>
      <c r="Q59" s="24"/>
      <c r="R59" s="24"/>
    </row>
    <row r="60" spans="1:18" ht="12.75">
      <c r="A60" s="24"/>
      <c r="B60" s="24"/>
      <c r="C60" s="24"/>
      <c r="D60" s="24"/>
      <c r="F60" s="25"/>
      <c r="I60" s="24"/>
      <c r="J60" s="24"/>
      <c r="K60" s="24"/>
      <c r="L60" s="24"/>
      <c r="N60" s="24"/>
      <c r="O60" s="24"/>
      <c r="P60" s="24"/>
      <c r="Q60" s="24"/>
      <c r="R60" s="24"/>
    </row>
    <row r="61" spans="1:18" ht="12.75">
      <c r="A61" s="27" t="s">
        <v>6</v>
      </c>
      <c r="B61" s="27" t="s">
        <v>7</v>
      </c>
      <c r="F61" s="28"/>
      <c r="G61" s="28"/>
      <c r="H61" s="28"/>
      <c r="I61" s="24"/>
      <c r="J61" s="24"/>
      <c r="K61" s="24"/>
      <c r="L61" s="24"/>
      <c r="N61" s="24"/>
      <c r="O61" s="24"/>
      <c r="P61" s="24"/>
      <c r="Q61" s="24"/>
      <c r="R61" s="24"/>
    </row>
    <row r="62" spans="1:18" ht="12.75">
      <c r="A62" s="23">
        <v>452257601</v>
      </c>
      <c r="B62" s="23">
        <v>742590753</v>
      </c>
      <c r="C62" s="44"/>
      <c r="F62" s="26"/>
      <c r="G62" s="26"/>
      <c r="H62" s="26"/>
      <c r="I62" s="24"/>
      <c r="J62" s="28"/>
      <c r="K62" s="28"/>
      <c r="L62" s="28"/>
      <c r="N62" s="28"/>
      <c r="O62" s="28"/>
      <c r="P62" s="28"/>
      <c r="Q62" s="24"/>
      <c r="R62" s="24"/>
    </row>
    <row r="63" spans="6:18" ht="12.75">
      <c r="F63" s="24"/>
      <c r="G63" s="24"/>
      <c r="H63" s="26"/>
      <c r="I63" s="24"/>
      <c r="J63" s="26"/>
      <c r="K63" s="26"/>
      <c r="L63" s="26"/>
      <c r="N63" s="26"/>
      <c r="O63" s="26"/>
      <c r="P63" s="26"/>
      <c r="Q63" s="24"/>
      <c r="R63" s="24"/>
    </row>
    <row r="64" spans="1:18" ht="12.75">
      <c r="A64" s="34"/>
      <c r="B64" s="26"/>
      <c r="C64" s="24"/>
      <c r="D64" s="24"/>
      <c r="E64" s="24"/>
      <c r="F64" s="24"/>
      <c r="G64" s="24"/>
      <c r="H64" s="24"/>
      <c r="I64" s="24"/>
      <c r="J64" s="24"/>
      <c r="K64" s="24"/>
      <c r="L64" s="24"/>
      <c r="N64" s="24"/>
      <c r="O64" s="24"/>
      <c r="P64" s="24"/>
      <c r="Q64" s="24"/>
      <c r="R64" s="24"/>
    </row>
    <row r="65" spans="1:18" ht="12.75" hidden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N65" s="24"/>
      <c r="O65" s="24"/>
      <c r="P65" s="24"/>
      <c r="Q65" s="24"/>
      <c r="R65" s="24"/>
    </row>
    <row r="66" spans="1:18" ht="12.75">
      <c r="A66" s="3" t="s">
        <v>11</v>
      </c>
      <c r="I66" s="24"/>
      <c r="J66" s="24"/>
      <c r="K66" s="24"/>
      <c r="L66" s="24"/>
      <c r="N66" s="24"/>
      <c r="O66" s="24"/>
      <c r="P66" s="24"/>
      <c r="Q66" s="24"/>
      <c r="R66" s="24"/>
    </row>
    <row r="67" spans="1:18" ht="12.75">
      <c r="A67" s="53"/>
      <c r="B67" s="53"/>
      <c r="C67" s="53"/>
      <c r="F67" s="53"/>
      <c r="G67" s="53"/>
      <c r="H67" s="53"/>
      <c r="I67" s="24"/>
      <c r="J67" s="24"/>
      <c r="K67" s="24"/>
      <c r="L67" s="24"/>
      <c r="N67" s="24"/>
      <c r="O67" s="24"/>
      <c r="P67" s="24"/>
      <c r="Q67" s="24"/>
      <c r="R67" s="24"/>
    </row>
    <row r="68" spans="1:18" ht="12.75">
      <c r="A68" s="3"/>
      <c r="F68" s="3"/>
      <c r="I68" s="24"/>
      <c r="J68" s="24"/>
      <c r="K68" s="26"/>
      <c r="L68" s="24"/>
      <c r="N68" s="24"/>
      <c r="O68" s="26"/>
      <c r="P68" s="24"/>
      <c r="Q68" s="24"/>
      <c r="R68" s="24"/>
    </row>
    <row r="69" spans="9:18" ht="12.75" hidden="1">
      <c r="I69" s="24"/>
      <c r="J69" s="24"/>
      <c r="K69" s="26"/>
      <c r="L69" s="24"/>
      <c r="N69" s="24"/>
      <c r="O69" s="26"/>
      <c r="P69" s="24"/>
      <c r="Q69" s="24"/>
      <c r="R69" s="24"/>
    </row>
    <row r="70" spans="1:15" s="24" customFormat="1" ht="12.75">
      <c r="A70" s="54" t="s">
        <v>15</v>
      </c>
      <c r="B70" s="54"/>
      <c r="C70" s="54"/>
      <c r="D70" s="54"/>
      <c r="E70" s="54"/>
      <c r="F70" s="46"/>
      <c r="G70" s="46"/>
      <c r="H70" s="46"/>
      <c r="K70" s="26"/>
      <c r="O70" s="26"/>
    </row>
    <row r="71" spans="1:18" ht="12.75">
      <c r="A71" s="24"/>
      <c r="B71" s="24"/>
      <c r="C71" s="24"/>
      <c r="D71" s="24"/>
      <c r="F71" s="25"/>
      <c r="I71" s="24"/>
      <c r="J71" s="24"/>
      <c r="K71" s="35"/>
      <c r="L71" s="24"/>
      <c r="N71" s="24"/>
      <c r="O71" s="36"/>
      <c r="P71" s="24"/>
      <c r="Q71" s="24"/>
      <c r="R71" s="24"/>
    </row>
    <row r="72" spans="1:18" ht="12.75">
      <c r="A72" s="27" t="s">
        <v>6</v>
      </c>
      <c r="B72" s="27" t="s">
        <v>7</v>
      </c>
      <c r="F72" s="28"/>
      <c r="G72" s="28"/>
      <c r="H72" s="28"/>
      <c r="I72" s="24"/>
      <c r="J72" s="24"/>
      <c r="K72" s="36"/>
      <c r="L72" s="24"/>
      <c r="N72" s="24"/>
      <c r="O72" s="36"/>
      <c r="P72" s="24"/>
      <c r="Q72" s="24"/>
      <c r="R72" s="24"/>
    </row>
    <row r="73" spans="1:18" ht="12.75">
      <c r="A73" s="23">
        <v>47387274</v>
      </c>
      <c r="B73" s="23">
        <v>95530716</v>
      </c>
      <c r="C73" s="24"/>
      <c r="F73" s="26"/>
      <c r="G73" s="26"/>
      <c r="H73" s="26"/>
      <c r="I73" s="24"/>
      <c r="J73" s="24"/>
      <c r="K73" s="24"/>
      <c r="L73" s="24"/>
      <c r="N73" s="24"/>
      <c r="O73" s="24"/>
      <c r="P73" s="24"/>
      <c r="Q73" s="24"/>
      <c r="R73" s="24"/>
    </row>
    <row r="74" spans="6:18" ht="12.75">
      <c r="F74" s="24"/>
      <c r="G74" s="24"/>
      <c r="H74" s="26"/>
      <c r="I74" s="24"/>
      <c r="J74" s="24"/>
      <c r="K74" s="24"/>
      <c r="L74" s="24"/>
      <c r="N74" s="24"/>
      <c r="O74" s="24"/>
      <c r="P74" s="24"/>
      <c r="Q74" s="24"/>
      <c r="R74" s="24"/>
    </row>
    <row r="75" spans="1:18" ht="12.75">
      <c r="A75" s="41" t="s">
        <v>20</v>
      </c>
      <c r="B75" s="42">
        <v>59.614</v>
      </c>
      <c r="I75" s="24"/>
      <c r="J75" s="24"/>
      <c r="K75" s="24"/>
      <c r="L75" s="24"/>
      <c r="N75" s="24"/>
      <c r="O75" s="24"/>
      <c r="P75" s="24"/>
      <c r="Q75" s="24"/>
      <c r="R75" s="24"/>
    </row>
    <row r="76" spans="1:18" ht="12.75">
      <c r="A76" s="24"/>
      <c r="B76" s="24"/>
      <c r="C76" s="24"/>
      <c r="I76" s="24"/>
      <c r="J76" s="24"/>
      <c r="K76" s="24"/>
      <c r="L76" s="24"/>
      <c r="N76" s="24"/>
      <c r="O76" s="24"/>
      <c r="P76" s="24"/>
      <c r="Q76" s="24"/>
      <c r="R76" s="24"/>
    </row>
    <row r="77" spans="1:18" ht="12.75">
      <c r="A77" s="24"/>
      <c r="B77" s="24"/>
      <c r="C77" s="24"/>
      <c r="I77" s="24"/>
      <c r="J77" s="24"/>
      <c r="K77" s="24"/>
      <c r="L77" s="24"/>
      <c r="N77" s="24"/>
      <c r="O77" s="24"/>
      <c r="P77" s="24"/>
      <c r="Q77" s="24"/>
      <c r="R77" s="24"/>
    </row>
    <row r="78" spans="1:18" ht="12.75">
      <c r="A78" s="26"/>
      <c r="B78" s="29"/>
      <c r="C78" s="24"/>
      <c r="I78" s="24"/>
      <c r="J78" s="24"/>
      <c r="K78" s="24"/>
      <c r="L78" s="24"/>
      <c r="N78" s="24"/>
      <c r="O78" s="24"/>
      <c r="P78" s="24"/>
      <c r="Q78" s="24"/>
      <c r="R78" s="24"/>
    </row>
    <row r="79" spans="1:18" ht="12.75">
      <c r="A79" s="34"/>
      <c r="B79" s="24"/>
      <c r="C79" s="24"/>
      <c r="I79" s="24"/>
      <c r="J79" s="24"/>
      <c r="K79" s="24"/>
      <c r="L79" s="24"/>
      <c r="N79" s="24"/>
      <c r="O79" s="24"/>
      <c r="P79" s="24"/>
      <c r="Q79" s="24"/>
      <c r="R79" s="24"/>
    </row>
    <row r="80" spans="1:18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N80" s="24"/>
      <c r="O80" s="24"/>
      <c r="P80" s="24"/>
      <c r="Q80" s="24"/>
      <c r="R80" s="24"/>
    </row>
    <row r="81" spans="1:18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N81" s="24"/>
      <c r="O81" s="24"/>
      <c r="P81" s="24"/>
      <c r="Q81" s="24"/>
      <c r="R81" s="24"/>
    </row>
    <row r="82" spans="1:18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N82" s="24"/>
      <c r="O82" s="24"/>
      <c r="P82" s="24"/>
      <c r="Q82" s="24"/>
      <c r="R82" s="24"/>
    </row>
    <row r="83" spans="1:18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N83" s="24"/>
      <c r="O83" s="24"/>
      <c r="P83" s="24"/>
      <c r="Q83" s="24"/>
      <c r="R83" s="24"/>
    </row>
    <row r="84" spans="1:18" ht="12.75">
      <c r="A84" s="1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N84" s="24"/>
      <c r="O84" s="24"/>
      <c r="P84" s="24"/>
      <c r="Q84" s="24"/>
      <c r="R84" s="24"/>
    </row>
    <row r="85" spans="1:18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N85" s="24"/>
      <c r="O85" s="24"/>
      <c r="P85" s="24"/>
      <c r="Q85" s="24"/>
      <c r="R85" s="24"/>
    </row>
    <row r="86" spans="1:18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N86" s="24"/>
      <c r="O86" s="24"/>
      <c r="P86" s="24"/>
      <c r="Q86" s="24"/>
      <c r="R86" s="24"/>
    </row>
    <row r="87" spans="1:18" ht="12.75">
      <c r="A87" s="49"/>
      <c r="B87" s="49"/>
      <c r="C87" s="49"/>
      <c r="D87" s="24"/>
      <c r="E87" s="24"/>
      <c r="F87" s="49"/>
      <c r="G87" s="49"/>
      <c r="H87" s="49"/>
      <c r="I87" s="24"/>
      <c r="J87" s="49"/>
      <c r="K87" s="49"/>
      <c r="L87" s="49"/>
      <c r="N87" s="49"/>
      <c r="O87" s="49"/>
      <c r="P87" s="49"/>
      <c r="Q87" s="24"/>
      <c r="R87" s="24"/>
    </row>
    <row r="88" spans="1:18" ht="12.75">
      <c r="A88" s="14"/>
      <c r="B88" s="24"/>
      <c r="C88" s="24"/>
      <c r="D88" s="24"/>
      <c r="E88" s="24"/>
      <c r="F88" s="14"/>
      <c r="G88" s="24"/>
      <c r="H88" s="24"/>
      <c r="I88" s="24"/>
      <c r="J88" s="24"/>
      <c r="K88" s="24"/>
      <c r="L88" s="24"/>
      <c r="N88" s="24"/>
      <c r="O88" s="24"/>
      <c r="P88" s="24"/>
      <c r="Q88" s="24"/>
      <c r="R88" s="24"/>
    </row>
    <row r="89" spans="1:18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N89" s="24"/>
      <c r="O89" s="24"/>
      <c r="P89" s="24"/>
      <c r="Q89" s="24"/>
      <c r="R89" s="24"/>
    </row>
    <row r="90" spans="1:18" ht="12.75">
      <c r="A90" s="48"/>
      <c r="B90" s="48"/>
      <c r="C90" s="48"/>
      <c r="D90" s="48"/>
      <c r="E90" s="48"/>
      <c r="F90" s="48"/>
      <c r="G90" s="48"/>
      <c r="H90" s="48"/>
      <c r="I90" s="24"/>
      <c r="J90" s="24"/>
      <c r="K90" s="24"/>
      <c r="L90" s="24"/>
      <c r="N90" s="24"/>
      <c r="O90" s="24"/>
      <c r="P90" s="24"/>
      <c r="Q90" s="24"/>
      <c r="R90" s="24"/>
    </row>
    <row r="91" spans="1:18" ht="12.75">
      <c r="A91" s="24"/>
      <c r="B91" s="24"/>
      <c r="C91" s="24"/>
      <c r="D91" s="24"/>
      <c r="E91" s="24"/>
      <c r="F91" s="26"/>
      <c r="G91" s="24"/>
      <c r="H91" s="24"/>
      <c r="I91" s="24"/>
      <c r="J91" s="24"/>
      <c r="K91" s="24"/>
      <c r="L91" s="24"/>
      <c r="N91" s="24"/>
      <c r="O91" s="24"/>
      <c r="P91" s="24"/>
      <c r="Q91" s="24"/>
      <c r="R91" s="24"/>
    </row>
    <row r="92" spans="1:18" ht="12.75">
      <c r="A92" s="28"/>
      <c r="B92" s="28"/>
      <c r="C92" s="28"/>
      <c r="D92" s="24"/>
      <c r="E92" s="24"/>
      <c r="F92" s="28"/>
      <c r="G92" s="28"/>
      <c r="H92" s="28"/>
      <c r="I92" s="24"/>
      <c r="J92" s="28"/>
      <c r="K92" s="28"/>
      <c r="L92" s="28"/>
      <c r="N92" s="28"/>
      <c r="O92" s="28"/>
      <c r="P92" s="28"/>
      <c r="Q92" s="24"/>
      <c r="R92" s="24"/>
    </row>
    <row r="93" spans="1:18" ht="12.75">
      <c r="A93" s="26"/>
      <c r="B93" s="26"/>
      <c r="C93" s="26"/>
      <c r="D93" s="24"/>
      <c r="E93" s="24"/>
      <c r="F93" s="26"/>
      <c r="G93" s="26"/>
      <c r="H93" s="26"/>
      <c r="I93" s="24"/>
      <c r="J93" s="26"/>
      <c r="K93" s="26"/>
      <c r="L93" s="26"/>
      <c r="N93" s="26"/>
      <c r="O93" s="26"/>
      <c r="P93" s="26"/>
      <c r="Q93" s="24"/>
      <c r="R93" s="24"/>
    </row>
    <row r="94" spans="1:18" ht="12.75">
      <c r="A94" s="24"/>
      <c r="B94" s="24"/>
      <c r="C94" s="24"/>
      <c r="D94" s="24"/>
      <c r="E94" s="24"/>
      <c r="F94" s="24"/>
      <c r="G94" s="24"/>
      <c r="H94" s="26"/>
      <c r="I94" s="24"/>
      <c r="J94" s="24"/>
      <c r="K94" s="24"/>
      <c r="L94" s="24"/>
      <c r="N94" s="24"/>
      <c r="O94" s="24"/>
      <c r="P94" s="24"/>
      <c r="Q94" s="24"/>
      <c r="R94" s="24"/>
    </row>
    <row r="95" spans="1:18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N95" s="24"/>
      <c r="O95" s="24"/>
      <c r="P95" s="24"/>
      <c r="Q95" s="24"/>
      <c r="R95" s="24"/>
    </row>
    <row r="96" spans="1:18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N96" s="24"/>
      <c r="O96" s="24"/>
      <c r="P96" s="24"/>
      <c r="Q96" s="24"/>
      <c r="R96" s="24"/>
    </row>
    <row r="97" spans="1:18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N97" s="24"/>
      <c r="O97" s="24"/>
      <c r="P97" s="24"/>
      <c r="Q97" s="24"/>
      <c r="R97" s="24"/>
    </row>
    <row r="98" spans="1:18" ht="12.75">
      <c r="A98" s="26"/>
      <c r="B98" s="29"/>
      <c r="C98" s="24"/>
      <c r="D98" s="24"/>
      <c r="E98" s="24"/>
      <c r="F98" s="24"/>
      <c r="G98" s="24"/>
      <c r="H98" s="24"/>
      <c r="I98" s="24"/>
      <c r="J98" s="24"/>
      <c r="K98" s="24"/>
      <c r="L98" s="24"/>
      <c r="N98" s="24"/>
      <c r="O98" s="24"/>
      <c r="P98" s="24"/>
      <c r="Q98" s="24"/>
      <c r="R98" s="24"/>
    </row>
    <row r="99" spans="1:18" ht="12.75">
      <c r="A99" s="3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N99" s="24"/>
      <c r="O99" s="24"/>
      <c r="P99" s="24"/>
      <c r="Q99" s="24"/>
      <c r="R99" s="24"/>
    </row>
    <row r="100" spans="1:18" ht="12.75">
      <c r="A100" s="3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N100" s="24"/>
      <c r="O100" s="24"/>
      <c r="P100" s="24"/>
      <c r="Q100" s="24"/>
      <c r="R100" s="24"/>
    </row>
    <row r="101" spans="1:18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N101" s="24"/>
      <c r="O101" s="24"/>
      <c r="P101" s="24"/>
      <c r="Q101" s="24"/>
      <c r="R101" s="24"/>
    </row>
    <row r="102" spans="1:18" ht="12.75">
      <c r="A102" s="48"/>
      <c r="B102" s="48"/>
      <c r="C102" s="48"/>
      <c r="D102" s="48"/>
      <c r="E102" s="48"/>
      <c r="F102" s="48"/>
      <c r="G102" s="48"/>
      <c r="H102" s="48"/>
      <c r="I102" s="24"/>
      <c r="J102" s="24"/>
      <c r="K102" s="24"/>
      <c r="L102" s="24"/>
      <c r="N102" s="24"/>
      <c r="O102" s="24"/>
      <c r="P102" s="24"/>
      <c r="Q102" s="24"/>
      <c r="R102" s="24"/>
    </row>
    <row r="103" spans="1:18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N103" s="24"/>
      <c r="O103" s="24"/>
      <c r="P103" s="24"/>
      <c r="Q103" s="24"/>
      <c r="R103" s="24"/>
    </row>
    <row r="104" spans="1:18" ht="12.75">
      <c r="A104" s="24"/>
      <c r="B104" s="24"/>
      <c r="C104" s="24"/>
      <c r="D104" s="24"/>
      <c r="E104" s="24"/>
      <c r="F104" s="24"/>
      <c r="G104" s="26"/>
      <c r="H104" s="24"/>
      <c r="I104" s="24"/>
      <c r="J104" s="24"/>
      <c r="K104" s="26"/>
      <c r="L104" s="24"/>
      <c r="N104" s="24"/>
      <c r="O104" s="26"/>
      <c r="P104" s="24"/>
      <c r="Q104" s="24"/>
      <c r="R104" s="24"/>
    </row>
    <row r="105" spans="1:18" ht="12.75">
      <c r="A105" s="24"/>
      <c r="B105" s="26"/>
      <c r="C105" s="24"/>
      <c r="D105" s="24"/>
      <c r="E105" s="24"/>
      <c r="F105" s="24"/>
      <c r="G105" s="26"/>
      <c r="H105" s="24"/>
      <c r="I105" s="24"/>
      <c r="J105" s="24"/>
      <c r="K105" s="26"/>
      <c r="L105" s="24"/>
      <c r="N105" s="24"/>
      <c r="O105" s="26"/>
      <c r="P105" s="24"/>
      <c r="Q105" s="24"/>
      <c r="R105" s="24"/>
    </row>
    <row r="106" spans="1:18" ht="12.75">
      <c r="A106" s="24"/>
      <c r="B106" s="26"/>
      <c r="C106" s="24"/>
      <c r="D106" s="24"/>
      <c r="E106" s="24"/>
      <c r="F106" s="24"/>
      <c r="G106" s="26"/>
      <c r="H106" s="24"/>
      <c r="I106" s="24"/>
      <c r="J106" s="24"/>
      <c r="K106" s="26"/>
      <c r="L106" s="24"/>
      <c r="N106" s="24"/>
      <c r="O106" s="26"/>
      <c r="P106" s="24"/>
      <c r="Q106" s="24"/>
      <c r="R106" s="24"/>
    </row>
    <row r="107" spans="1:18" ht="12.75">
      <c r="A107" s="24"/>
      <c r="B107" s="36"/>
      <c r="C107" s="24"/>
      <c r="D107" s="24"/>
      <c r="E107" s="24"/>
      <c r="F107" s="24"/>
      <c r="G107" s="36"/>
      <c r="H107" s="24"/>
      <c r="I107" s="24"/>
      <c r="J107" s="24"/>
      <c r="K107" s="37"/>
      <c r="L107" s="24"/>
      <c r="N107" s="24"/>
      <c r="O107" s="36"/>
      <c r="P107" s="24"/>
      <c r="Q107" s="24"/>
      <c r="R107" s="24"/>
    </row>
    <row r="108" spans="1:18" ht="12.75">
      <c r="A108" s="24"/>
      <c r="B108" s="36"/>
      <c r="C108" s="24"/>
      <c r="D108" s="24"/>
      <c r="E108" s="24"/>
      <c r="F108" s="24"/>
      <c r="G108" s="36"/>
      <c r="H108" s="24"/>
      <c r="I108" s="24"/>
      <c r="J108" s="24"/>
      <c r="K108" s="36"/>
      <c r="L108" s="24"/>
      <c r="N108" s="24"/>
      <c r="O108" s="36"/>
      <c r="P108" s="24"/>
      <c r="Q108" s="24"/>
      <c r="R108" s="24"/>
    </row>
    <row r="109" spans="1:18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N109" s="24"/>
      <c r="O109" s="24"/>
      <c r="P109" s="24"/>
      <c r="Q109" s="24"/>
      <c r="R109" s="24"/>
    </row>
    <row r="110" spans="1:18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N110" s="24"/>
      <c r="O110" s="24"/>
      <c r="P110" s="24"/>
      <c r="Q110" s="24"/>
      <c r="R110" s="24"/>
    </row>
    <row r="111" spans="1:18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N111" s="24"/>
      <c r="O111" s="24"/>
      <c r="P111" s="24"/>
      <c r="Q111" s="24"/>
      <c r="R111" s="24"/>
    </row>
    <row r="112" spans="1:18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N112" s="24"/>
      <c r="O112" s="24"/>
      <c r="P112" s="24"/>
      <c r="Q112" s="24"/>
      <c r="R112" s="24"/>
    </row>
    <row r="113" spans="1:18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N113" s="24"/>
      <c r="O113" s="24"/>
      <c r="P113" s="24"/>
      <c r="Q113" s="24"/>
      <c r="R113" s="24"/>
    </row>
    <row r="114" spans="1:18" ht="12.75">
      <c r="A114" s="3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N114" s="24"/>
      <c r="O114" s="24"/>
      <c r="P114" s="24"/>
      <c r="Q114" s="24"/>
      <c r="R114" s="24"/>
    </row>
    <row r="115" spans="1:18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N115" s="24"/>
      <c r="O115" s="24"/>
      <c r="P115" s="24"/>
      <c r="Q115" s="24"/>
      <c r="R115" s="24"/>
    </row>
    <row r="116" spans="1:18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N116" s="24"/>
      <c r="O116" s="24"/>
      <c r="P116" s="24"/>
      <c r="Q116" s="24"/>
      <c r="R116" s="24"/>
    </row>
    <row r="117" spans="1:18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N117" s="24"/>
      <c r="O117" s="24"/>
      <c r="P117" s="24"/>
      <c r="Q117" s="24"/>
      <c r="R117" s="24"/>
    </row>
    <row r="118" spans="1:18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N118" s="24"/>
      <c r="O118" s="24"/>
      <c r="P118" s="24"/>
      <c r="Q118" s="24"/>
      <c r="R118" s="24"/>
    </row>
    <row r="119" spans="1:18" ht="12.75">
      <c r="A119" s="1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N119" s="24"/>
      <c r="O119" s="24"/>
      <c r="P119" s="24"/>
      <c r="Q119" s="24"/>
      <c r="R119" s="24"/>
    </row>
    <row r="120" spans="1:18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N120" s="24"/>
      <c r="O120" s="24"/>
      <c r="P120" s="24"/>
      <c r="Q120" s="24"/>
      <c r="R120" s="24"/>
    </row>
    <row r="121" spans="1:18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N121" s="24"/>
      <c r="O121" s="24"/>
      <c r="P121" s="24"/>
      <c r="Q121" s="24"/>
      <c r="R121" s="24"/>
    </row>
    <row r="122" spans="1:18" ht="12.75">
      <c r="A122" s="49"/>
      <c r="B122" s="49"/>
      <c r="C122" s="49"/>
      <c r="D122" s="24"/>
      <c r="E122" s="24"/>
      <c r="F122" s="49"/>
      <c r="G122" s="49"/>
      <c r="H122" s="49"/>
      <c r="I122" s="24"/>
      <c r="J122" s="49"/>
      <c r="K122" s="49"/>
      <c r="L122" s="49"/>
      <c r="N122" s="49"/>
      <c r="O122" s="49"/>
      <c r="P122" s="49"/>
      <c r="Q122" s="24"/>
      <c r="R122" s="24"/>
    </row>
    <row r="123" spans="1:18" ht="12.75">
      <c r="A123" s="14"/>
      <c r="B123" s="24"/>
      <c r="C123" s="24"/>
      <c r="D123" s="24"/>
      <c r="E123" s="24"/>
      <c r="F123" s="14"/>
      <c r="G123" s="24"/>
      <c r="H123" s="24"/>
      <c r="I123" s="24"/>
      <c r="J123" s="24"/>
      <c r="K123" s="24"/>
      <c r="L123" s="24"/>
      <c r="N123" s="24"/>
      <c r="O123" s="24"/>
      <c r="P123" s="24"/>
      <c r="Q123" s="24"/>
      <c r="R123" s="24"/>
    </row>
    <row r="124" spans="1:18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N124" s="24"/>
      <c r="O124" s="24"/>
      <c r="P124" s="24"/>
      <c r="Q124" s="24"/>
      <c r="R124" s="24"/>
    </row>
    <row r="125" spans="1:18" ht="12.75">
      <c r="A125" s="48"/>
      <c r="B125" s="48"/>
      <c r="C125" s="48"/>
      <c r="D125" s="48"/>
      <c r="E125" s="48"/>
      <c r="F125" s="48"/>
      <c r="G125" s="48"/>
      <c r="H125" s="48"/>
      <c r="I125" s="24"/>
      <c r="J125" s="24"/>
      <c r="K125" s="24"/>
      <c r="L125" s="24"/>
      <c r="N125" s="24"/>
      <c r="O125" s="24"/>
      <c r="P125" s="24"/>
      <c r="Q125" s="24"/>
      <c r="R125" s="24"/>
    </row>
    <row r="126" spans="1:18" ht="12.75">
      <c r="A126" s="24"/>
      <c r="B126" s="24"/>
      <c r="C126" s="24"/>
      <c r="D126" s="24"/>
      <c r="E126" s="24"/>
      <c r="F126" s="26"/>
      <c r="G126" s="24"/>
      <c r="H126" s="24"/>
      <c r="I126" s="24"/>
      <c r="J126" s="24"/>
      <c r="K126" s="24"/>
      <c r="L126" s="24"/>
      <c r="N126" s="24"/>
      <c r="O126" s="24"/>
      <c r="P126" s="24"/>
      <c r="Q126" s="24"/>
      <c r="R126" s="24"/>
    </row>
    <row r="127" spans="1:18" ht="12.75">
      <c r="A127" s="28"/>
      <c r="B127" s="28"/>
      <c r="C127" s="28"/>
      <c r="D127" s="24"/>
      <c r="E127" s="24"/>
      <c r="F127" s="28"/>
      <c r="G127" s="28"/>
      <c r="H127" s="28"/>
      <c r="I127" s="24"/>
      <c r="J127" s="28"/>
      <c r="K127" s="28"/>
      <c r="L127" s="28"/>
      <c r="N127" s="24"/>
      <c r="O127" s="24"/>
      <c r="P127" s="24"/>
      <c r="Q127" s="24"/>
      <c r="R127" s="24"/>
    </row>
    <row r="128" spans="1:18" ht="12.75">
      <c r="A128" s="26"/>
      <c r="B128" s="26"/>
      <c r="C128" s="26"/>
      <c r="D128" s="24"/>
      <c r="E128" s="24"/>
      <c r="F128" s="26"/>
      <c r="G128" s="26"/>
      <c r="H128" s="26"/>
      <c r="I128" s="24"/>
      <c r="J128" s="26"/>
      <c r="K128" s="26"/>
      <c r="L128" s="26"/>
      <c r="N128" s="24"/>
      <c r="O128" s="24"/>
      <c r="P128" s="24"/>
      <c r="Q128" s="24"/>
      <c r="R128" s="24"/>
    </row>
    <row r="129" spans="1:18" ht="12.75">
      <c r="A129" s="24"/>
      <c r="B129" s="24"/>
      <c r="C129" s="24"/>
      <c r="D129" s="24"/>
      <c r="E129" s="24"/>
      <c r="F129" s="24"/>
      <c r="G129" s="24"/>
      <c r="H129" s="26"/>
      <c r="I129" s="24"/>
      <c r="J129" s="24"/>
      <c r="K129" s="24"/>
      <c r="L129" s="24"/>
      <c r="N129" s="24"/>
      <c r="O129" s="24"/>
      <c r="P129" s="24"/>
      <c r="Q129" s="24"/>
      <c r="R129" s="24"/>
    </row>
    <row r="130" spans="1:18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N130" s="24"/>
      <c r="O130" s="24"/>
      <c r="P130" s="24"/>
      <c r="Q130" s="24"/>
      <c r="R130" s="24"/>
    </row>
    <row r="131" spans="1:18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N131" s="24"/>
      <c r="O131" s="24"/>
      <c r="P131" s="24"/>
      <c r="Q131" s="24"/>
      <c r="R131" s="24"/>
    </row>
    <row r="132" spans="1:18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N132" s="24"/>
      <c r="O132" s="24"/>
      <c r="P132" s="24"/>
      <c r="Q132" s="24"/>
      <c r="R132" s="24"/>
    </row>
    <row r="133" spans="1:18" ht="12.75">
      <c r="A133" s="26"/>
      <c r="B133" s="29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N133" s="24"/>
      <c r="O133" s="24"/>
      <c r="P133" s="24"/>
      <c r="Q133" s="24"/>
      <c r="R133" s="24"/>
    </row>
    <row r="134" spans="1:18" ht="12.75">
      <c r="A134" s="3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N134" s="24"/>
      <c r="O134" s="24"/>
      <c r="P134" s="24"/>
      <c r="Q134" s="24"/>
      <c r="R134" s="24"/>
    </row>
    <row r="135" spans="1:18" ht="12.75">
      <c r="A135" s="3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N135" s="24"/>
      <c r="O135" s="24"/>
      <c r="P135" s="24"/>
      <c r="Q135" s="24"/>
      <c r="R135" s="24"/>
    </row>
    <row r="136" spans="1:18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N136" s="24"/>
      <c r="O136" s="24"/>
      <c r="P136" s="24"/>
      <c r="Q136" s="24"/>
      <c r="R136" s="24"/>
    </row>
    <row r="137" spans="1:18" ht="12.75">
      <c r="A137" s="48"/>
      <c r="B137" s="48"/>
      <c r="C137" s="48"/>
      <c r="D137" s="48"/>
      <c r="E137" s="48"/>
      <c r="F137" s="48"/>
      <c r="G137" s="48"/>
      <c r="H137" s="48"/>
      <c r="I137" s="24"/>
      <c r="J137" s="24"/>
      <c r="K137" s="24"/>
      <c r="L137" s="24"/>
      <c r="N137" s="24"/>
      <c r="O137" s="24"/>
      <c r="P137" s="24"/>
      <c r="Q137" s="24"/>
      <c r="R137" s="24"/>
    </row>
    <row r="138" spans="1:18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N138" s="24"/>
      <c r="O138" s="26"/>
      <c r="P138" s="24"/>
      <c r="Q138" s="24"/>
      <c r="R138" s="24"/>
    </row>
    <row r="139" spans="1:18" ht="12.75">
      <c r="A139" s="24"/>
      <c r="B139" s="24"/>
      <c r="C139" s="24"/>
      <c r="D139" s="24"/>
      <c r="E139" s="24"/>
      <c r="F139" s="24"/>
      <c r="G139" s="26"/>
      <c r="H139" s="24"/>
      <c r="I139" s="24"/>
      <c r="J139" s="24"/>
      <c r="K139" s="26"/>
      <c r="L139" s="24"/>
      <c r="N139" s="24"/>
      <c r="O139" s="26"/>
      <c r="P139" s="24"/>
      <c r="Q139" s="24"/>
      <c r="R139" s="24"/>
    </row>
    <row r="140" spans="1:18" ht="12.75">
      <c r="A140" s="24"/>
      <c r="B140" s="26"/>
      <c r="C140" s="24"/>
      <c r="D140" s="24"/>
      <c r="E140" s="24"/>
      <c r="F140" s="24"/>
      <c r="G140" s="26"/>
      <c r="H140" s="24"/>
      <c r="I140" s="24"/>
      <c r="J140" s="24"/>
      <c r="K140" s="26"/>
      <c r="L140" s="24"/>
      <c r="N140" s="24"/>
      <c r="O140" s="26"/>
      <c r="P140" s="24"/>
      <c r="Q140" s="24"/>
      <c r="R140" s="24"/>
    </row>
    <row r="141" spans="1:18" ht="12.75">
      <c r="A141" s="24"/>
      <c r="B141" s="26"/>
      <c r="C141" s="24"/>
      <c r="D141" s="24"/>
      <c r="E141" s="24"/>
      <c r="F141" s="24"/>
      <c r="G141" s="26"/>
      <c r="H141" s="24"/>
      <c r="I141" s="24"/>
      <c r="J141" s="24"/>
      <c r="K141" s="26"/>
      <c r="L141" s="24"/>
      <c r="N141" s="24"/>
      <c r="O141" s="36"/>
      <c r="P141" s="24"/>
      <c r="Q141" s="24"/>
      <c r="R141" s="24"/>
    </row>
    <row r="142" spans="1:18" ht="12.75">
      <c r="A142" s="24"/>
      <c r="B142" s="36"/>
      <c r="C142" s="24"/>
      <c r="D142" s="24"/>
      <c r="E142" s="24"/>
      <c r="F142" s="24"/>
      <c r="G142" s="36"/>
      <c r="H142" s="24"/>
      <c r="I142" s="24"/>
      <c r="J142" s="24"/>
      <c r="K142" s="35"/>
      <c r="L142" s="24"/>
      <c r="N142" s="24"/>
      <c r="O142" s="36"/>
      <c r="P142" s="24"/>
      <c r="Q142" s="24"/>
      <c r="R142" s="24"/>
    </row>
    <row r="143" spans="1:18" ht="12.75">
      <c r="A143" s="24"/>
      <c r="B143" s="36"/>
      <c r="C143" s="24"/>
      <c r="D143" s="24"/>
      <c r="E143" s="24"/>
      <c r="F143" s="24"/>
      <c r="G143" s="36"/>
      <c r="H143" s="24"/>
      <c r="I143" s="24"/>
      <c r="J143" s="24"/>
      <c r="K143" s="36"/>
      <c r="L143" s="24"/>
      <c r="N143" s="24"/>
      <c r="O143" s="24"/>
      <c r="P143" s="24"/>
      <c r="Q143" s="24"/>
      <c r="R143" s="24"/>
    </row>
    <row r="144" spans="1:18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N144" s="24"/>
      <c r="O144" s="24"/>
      <c r="P144" s="24"/>
      <c r="Q144" s="24"/>
      <c r="R144" s="24"/>
    </row>
    <row r="145" spans="1:18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N145" s="24"/>
      <c r="O145" s="24"/>
      <c r="P145" s="24"/>
      <c r="Q145" s="24"/>
      <c r="R145" s="24"/>
    </row>
    <row r="146" spans="1:18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N146" s="24"/>
      <c r="O146" s="24"/>
      <c r="P146" s="24"/>
      <c r="Q146" s="24"/>
      <c r="R146" s="24"/>
    </row>
    <row r="147" spans="1:18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N147" s="24"/>
      <c r="O147" s="24"/>
      <c r="P147" s="24"/>
      <c r="Q147" s="24"/>
      <c r="R147" s="24"/>
    </row>
    <row r="148" spans="1:18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N148" s="24"/>
      <c r="O148" s="24"/>
      <c r="P148" s="24"/>
      <c r="Q148" s="24"/>
      <c r="R148" s="24"/>
    </row>
    <row r="149" spans="1:18" ht="12.75">
      <c r="A149" s="3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N149" s="24"/>
      <c r="O149" s="24"/>
      <c r="P149" s="24"/>
      <c r="Q149" s="24"/>
      <c r="R149" s="24"/>
    </row>
    <row r="150" spans="1:18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N150" s="24"/>
      <c r="O150" s="24"/>
      <c r="P150" s="24"/>
      <c r="Q150" s="24"/>
      <c r="R150" s="24"/>
    </row>
    <row r="151" spans="1:18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N151" s="24"/>
      <c r="O151" s="24"/>
      <c r="P151" s="24"/>
      <c r="Q151" s="24"/>
      <c r="R151" s="24"/>
    </row>
    <row r="152" spans="1:18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N152" s="24"/>
      <c r="O152" s="24"/>
      <c r="P152" s="24"/>
      <c r="Q152" s="24"/>
      <c r="R152" s="24"/>
    </row>
    <row r="153" spans="1:18" ht="12.75">
      <c r="A153" s="1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N153" s="24"/>
      <c r="O153" s="24"/>
      <c r="P153" s="24"/>
      <c r="Q153" s="24"/>
      <c r="R153" s="24"/>
    </row>
    <row r="154" spans="1:18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N154" s="24"/>
      <c r="O154" s="24"/>
      <c r="P154" s="24"/>
      <c r="Q154" s="24"/>
      <c r="R154" s="24"/>
    </row>
    <row r="155" spans="1:18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N155" s="24"/>
      <c r="O155" s="24"/>
      <c r="P155" s="24"/>
      <c r="Q155" s="24"/>
      <c r="R155" s="24"/>
    </row>
    <row r="156" spans="1:18" ht="12.75">
      <c r="A156" s="49"/>
      <c r="B156" s="49"/>
      <c r="C156" s="49"/>
      <c r="D156" s="24"/>
      <c r="E156" s="24"/>
      <c r="F156" s="49"/>
      <c r="G156" s="49"/>
      <c r="H156" s="49"/>
      <c r="I156" s="24"/>
      <c r="J156" s="49"/>
      <c r="K156" s="49"/>
      <c r="L156" s="49"/>
      <c r="N156" s="49"/>
      <c r="O156" s="49"/>
      <c r="P156" s="49"/>
      <c r="Q156" s="24"/>
      <c r="R156" s="24"/>
    </row>
    <row r="157" spans="1:18" ht="12.75">
      <c r="A157" s="14"/>
      <c r="B157" s="24"/>
      <c r="C157" s="24"/>
      <c r="D157" s="24"/>
      <c r="E157" s="24"/>
      <c r="F157" s="14"/>
      <c r="G157" s="24"/>
      <c r="H157" s="24"/>
      <c r="I157" s="24"/>
      <c r="J157" s="24"/>
      <c r="K157" s="24"/>
      <c r="L157" s="24"/>
      <c r="N157" s="24"/>
      <c r="O157" s="24"/>
      <c r="P157" s="24"/>
      <c r="Q157" s="24"/>
      <c r="R157" s="24"/>
    </row>
    <row r="158" spans="1:18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N158" s="24"/>
      <c r="O158" s="24"/>
      <c r="P158" s="24"/>
      <c r="Q158" s="24"/>
      <c r="R158" s="24"/>
    </row>
    <row r="159" spans="1:18" ht="12.75">
      <c r="A159" s="48"/>
      <c r="B159" s="48"/>
      <c r="C159" s="48"/>
      <c r="D159" s="48"/>
      <c r="E159" s="48"/>
      <c r="F159" s="48"/>
      <c r="G159" s="48"/>
      <c r="H159" s="48"/>
      <c r="I159" s="24"/>
      <c r="J159" s="24"/>
      <c r="K159" s="24"/>
      <c r="L159" s="24"/>
      <c r="N159" s="24"/>
      <c r="O159" s="24"/>
      <c r="P159" s="24"/>
      <c r="Q159" s="24"/>
      <c r="R159" s="24"/>
    </row>
    <row r="160" spans="1:18" ht="12.75">
      <c r="A160" s="24"/>
      <c r="B160" s="24"/>
      <c r="C160" s="24"/>
      <c r="D160" s="24"/>
      <c r="E160" s="24"/>
      <c r="F160" s="26"/>
      <c r="G160" s="24"/>
      <c r="H160" s="24"/>
      <c r="I160" s="24"/>
      <c r="J160" s="24"/>
      <c r="K160" s="24"/>
      <c r="L160" s="24"/>
      <c r="N160" s="24"/>
      <c r="O160" s="24"/>
      <c r="P160" s="24"/>
      <c r="Q160" s="24"/>
      <c r="R160" s="24"/>
    </row>
    <row r="161" spans="1:18" ht="12.75">
      <c r="A161" s="28"/>
      <c r="B161" s="28"/>
      <c r="C161" s="28"/>
      <c r="D161" s="24"/>
      <c r="E161" s="24"/>
      <c r="F161" s="28"/>
      <c r="G161" s="28"/>
      <c r="H161" s="28"/>
      <c r="I161" s="24"/>
      <c r="J161" s="28"/>
      <c r="K161" s="28"/>
      <c r="L161" s="28"/>
      <c r="N161" s="28"/>
      <c r="O161" s="28"/>
      <c r="P161" s="28"/>
      <c r="Q161" s="24"/>
      <c r="R161" s="24"/>
    </row>
    <row r="162" spans="1:18" ht="12.75">
      <c r="A162" s="26"/>
      <c r="B162" s="26"/>
      <c r="C162" s="26"/>
      <c r="D162" s="24"/>
      <c r="E162" s="24"/>
      <c r="F162" s="26"/>
      <c r="G162" s="26"/>
      <c r="H162" s="26"/>
      <c r="I162" s="24"/>
      <c r="J162" s="26"/>
      <c r="K162" s="26"/>
      <c r="L162" s="26"/>
      <c r="N162" s="26"/>
      <c r="O162" s="26"/>
      <c r="P162" s="26"/>
      <c r="Q162" s="24"/>
      <c r="R162" s="24"/>
    </row>
    <row r="163" spans="1:18" ht="12.75">
      <c r="A163" s="24"/>
      <c r="B163" s="24"/>
      <c r="C163" s="24"/>
      <c r="D163" s="24"/>
      <c r="E163" s="24"/>
      <c r="F163" s="24"/>
      <c r="G163" s="24"/>
      <c r="H163" s="26"/>
      <c r="I163" s="24"/>
      <c r="J163" s="24"/>
      <c r="K163" s="24"/>
      <c r="L163" s="24"/>
      <c r="N163" s="24"/>
      <c r="O163" s="24"/>
      <c r="P163" s="24"/>
      <c r="Q163" s="24"/>
      <c r="R163" s="24"/>
    </row>
    <row r="164" spans="1:18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N164" s="24"/>
      <c r="O164" s="24"/>
      <c r="P164" s="24"/>
      <c r="Q164" s="24"/>
      <c r="R164" s="24"/>
    </row>
    <row r="165" spans="1:18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N165" s="24"/>
      <c r="O165" s="24"/>
      <c r="P165" s="24"/>
      <c r="Q165" s="24"/>
      <c r="R165" s="24"/>
    </row>
    <row r="166" spans="1:18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N166" s="24"/>
      <c r="O166" s="24"/>
      <c r="P166" s="24"/>
      <c r="Q166" s="24"/>
      <c r="R166" s="24"/>
    </row>
    <row r="167" spans="1:18" ht="12.75">
      <c r="A167" s="26"/>
      <c r="B167" s="29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N167" s="24"/>
      <c r="O167" s="24"/>
      <c r="P167" s="24"/>
      <c r="Q167" s="24"/>
      <c r="R167" s="24"/>
    </row>
    <row r="168" spans="1:18" ht="12.75">
      <c r="A168" s="3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N168" s="24"/>
      <c r="O168" s="24"/>
      <c r="P168" s="24"/>
      <c r="Q168" s="24"/>
      <c r="R168" s="24"/>
    </row>
    <row r="169" spans="1:18" ht="12.75">
      <c r="A169" s="3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N169" s="24"/>
      <c r="O169" s="24"/>
      <c r="P169" s="24"/>
      <c r="Q169" s="24"/>
      <c r="R169" s="24"/>
    </row>
    <row r="170" spans="1:18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N170" s="24"/>
      <c r="O170" s="24"/>
      <c r="P170" s="24"/>
      <c r="Q170" s="24"/>
      <c r="R170" s="24"/>
    </row>
    <row r="171" spans="1:18" ht="12.75">
      <c r="A171" s="48"/>
      <c r="B171" s="48"/>
      <c r="C171" s="48"/>
      <c r="D171" s="48"/>
      <c r="E171" s="48"/>
      <c r="F171" s="48"/>
      <c r="G171" s="48"/>
      <c r="H171" s="48"/>
      <c r="I171" s="24"/>
      <c r="J171" s="24"/>
      <c r="K171" s="24"/>
      <c r="L171" s="24"/>
      <c r="N171" s="24"/>
      <c r="O171" s="24"/>
      <c r="P171" s="24"/>
      <c r="Q171" s="24"/>
      <c r="R171" s="24"/>
    </row>
    <row r="172" spans="1:18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N172" s="24"/>
      <c r="O172" s="24"/>
      <c r="P172" s="24"/>
      <c r="Q172" s="24"/>
      <c r="R172" s="24"/>
    </row>
    <row r="173" spans="1:18" ht="12.75">
      <c r="A173" s="24"/>
      <c r="B173" s="24"/>
      <c r="C173" s="24"/>
      <c r="D173" s="24"/>
      <c r="E173" s="24"/>
      <c r="F173" s="24"/>
      <c r="G173" s="26"/>
      <c r="H173" s="24"/>
      <c r="I173" s="24"/>
      <c r="J173" s="24"/>
      <c r="K173" s="26"/>
      <c r="L173" s="24"/>
      <c r="N173" s="24"/>
      <c r="O173" s="26"/>
      <c r="P173" s="24"/>
      <c r="Q173" s="24"/>
      <c r="R173" s="24"/>
    </row>
    <row r="174" spans="1:18" ht="12.75">
      <c r="A174" s="24"/>
      <c r="B174" s="26"/>
      <c r="C174" s="24"/>
      <c r="D174" s="24"/>
      <c r="E174" s="24"/>
      <c r="F174" s="24"/>
      <c r="G174" s="26"/>
      <c r="H174" s="24"/>
      <c r="I174" s="24"/>
      <c r="J174" s="24"/>
      <c r="K174" s="26"/>
      <c r="L174" s="24"/>
      <c r="N174" s="24"/>
      <c r="O174" s="26"/>
      <c r="P174" s="24"/>
      <c r="Q174" s="24"/>
      <c r="R174" s="24"/>
    </row>
    <row r="175" spans="1:18" ht="12.75">
      <c r="A175" s="24"/>
      <c r="B175" s="26"/>
      <c r="C175" s="24"/>
      <c r="D175" s="24"/>
      <c r="E175" s="24"/>
      <c r="F175" s="24"/>
      <c r="G175" s="26"/>
      <c r="H175" s="24"/>
      <c r="I175" s="24"/>
      <c r="J175" s="24"/>
      <c r="K175" s="26"/>
      <c r="L175" s="24"/>
      <c r="N175" s="24"/>
      <c r="O175" s="26"/>
      <c r="P175" s="24"/>
      <c r="Q175" s="24"/>
      <c r="R175" s="24"/>
    </row>
    <row r="176" spans="1:18" ht="12.75">
      <c r="A176" s="24"/>
      <c r="B176" s="36"/>
      <c r="C176" s="24"/>
      <c r="D176" s="24"/>
      <c r="E176" s="24"/>
      <c r="F176" s="24"/>
      <c r="G176" s="36"/>
      <c r="H176" s="24"/>
      <c r="I176" s="24"/>
      <c r="J176" s="24"/>
      <c r="K176" s="37"/>
      <c r="L176" s="24"/>
      <c r="N176" s="24"/>
      <c r="O176" s="36"/>
      <c r="P176" s="24"/>
      <c r="Q176" s="24"/>
      <c r="R176" s="24"/>
    </row>
    <row r="177" spans="1:18" ht="12.75">
      <c r="A177" s="24"/>
      <c r="B177" s="36"/>
      <c r="C177" s="24"/>
      <c r="D177" s="24"/>
      <c r="E177" s="24"/>
      <c r="F177" s="24"/>
      <c r="G177" s="36"/>
      <c r="H177" s="24"/>
      <c r="I177" s="24"/>
      <c r="J177" s="24"/>
      <c r="K177" s="36"/>
      <c r="L177" s="24"/>
      <c r="N177" s="24"/>
      <c r="O177" s="36"/>
      <c r="P177" s="24"/>
      <c r="Q177" s="24"/>
      <c r="R177" s="24"/>
    </row>
    <row r="178" spans="1:18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N178" s="24"/>
      <c r="O178" s="24"/>
      <c r="P178" s="24"/>
      <c r="Q178" s="24"/>
      <c r="R178" s="24"/>
    </row>
    <row r="179" spans="1:18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N179" s="24"/>
      <c r="O179" s="24"/>
      <c r="P179" s="24"/>
      <c r="Q179" s="24"/>
      <c r="R179" s="24"/>
    </row>
    <row r="180" spans="1:18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N180" s="24"/>
      <c r="O180" s="24"/>
      <c r="P180" s="24"/>
      <c r="Q180" s="24"/>
      <c r="R180" s="24"/>
    </row>
    <row r="181" spans="1:18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N181" s="24"/>
      <c r="O181" s="24"/>
      <c r="P181" s="24"/>
      <c r="Q181" s="24"/>
      <c r="R181" s="24"/>
    </row>
    <row r="182" spans="1:18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N182" s="24"/>
      <c r="O182" s="24"/>
      <c r="P182" s="24"/>
      <c r="Q182" s="24"/>
      <c r="R182" s="24"/>
    </row>
    <row r="183" spans="1:18" ht="12.75">
      <c r="A183" s="3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N183" s="24"/>
      <c r="O183" s="24"/>
      <c r="P183" s="24"/>
      <c r="Q183" s="24"/>
      <c r="R183" s="24"/>
    </row>
    <row r="184" spans="1:18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N184" s="24"/>
      <c r="O184" s="24"/>
      <c r="P184" s="24"/>
      <c r="Q184" s="24"/>
      <c r="R184" s="24"/>
    </row>
    <row r="185" spans="1:18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N185" s="24"/>
      <c r="O185" s="24"/>
      <c r="P185" s="24"/>
      <c r="Q185" s="24"/>
      <c r="R185" s="24"/>
    </row>
    <row r="186" spans="1:18" ht="12.75">
      <c r="A186" s="1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N186" s="24"/>
      <c r="O186" s="24"/>
      <c r="P186" s="24"/>
      <c r="Q186" s="24"/>
      <c r="R186" s="24"/>
    </row>
    <row r="187" spans="1:18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N187" s="24"/>
      <c r="O187" s="24"/>
      <c r="P187" s="24"/>
      <c r="Q187" s="24"/>
      <c r="R187" s="24"/>
    </row>
    <row r="188" spans="1:18" ht="12.75">
      <c r="A188" s="49"/>
      <c r="B188" s="49"/>
      <c r="C188" s="49"/>
      <c r="D188" s="24"/>
      <c r="E188" s="24"/>
      <c r="F188" s="49"/>
      <c r="G188" s="49"/>
      <c r="H188" s="49"/>
      <c r="I188" s="24"/>
      <c r="J188" s="24"/>
      <c r="K188" s="24"/>
      <c r="L188" s="24"/>
      <c r="N188" s="24"/>
      <c r="O188" s="24"/>
      <c r="P188" s="24"/>
      <c r="Q188" s="24"/>
      <c r="R188" s="24"/>
    </row>
    <row r="189" spans="1:18" ht="12.75">
      <c r="A189" s="14"/>
      <c r="B189" s="24"/>
      <c r="C189" s="24"/>
      <c r="D189" s="24"/>
      <c r="E189" s="24"/>
      <c r="F189" s="14"/>
      <c r="G189" s="24"/>
      <c r="H189" s="24"/>
      <c r="I189" s="24"/>
      <c r="J189" s="24"/>
      <c r="K189" s="24"/>
      <c r="L189" s="24"/>
      <c r="N189" s="24"/>
      <c r="O189" s="24"/>
      <c r="P189" s="24"/>
      <c r="Q189" s="24"/>
      <c r="R189" s="24"/>
    </row>
    <row r="190" spans="1:18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N190" s="24"/>
      <c r="O190" s="24"/>
      <c r="P190" s="24"/>
      <c r="Q190" s="24"/>
      <c r="R190" s="24"/>
    </row>
    <row r="191" spans="1:18" ht="12.75">
      <c r="A191" s="48"/>
      <c r="B191" s="48"/>
      <c r="C191" s="48"/>
      <c r="D191" s="48"/>
      <c r="E191" s="48"/>
      <c r="F191" s="48"/>
      <c r="G191" s="48"/>
      <c r="H191" s="48"/>
      <c r="I191" s="24"/>
      <c r="J191" s="24"/>
      <c r="K191" s="24"/>
      <c r="L191" s="24"/>
      <c r="N191" s="24"/>
      <c r="O191" s="24"/>
      <c r="P191" s="24"/>
      <c r="Q191" s="24"/>
      <c r="R191" s="24"/>
    </row>
    <row r="192" spans="1:18" ht="12.75">
      <c r="A192" s="24"/>
      <c r="B192" s="24"/>
      <c r="C192" s="24"/>
      <c r="D192" s="24"/>
      <c r="E192" s="24"/>
      <c r="F192" s="26"/>
      <c r="G192" s="24"/>
      <c r="H192" s="24"/>
      <c r="I192" s="24"/>
      <c r="J192" s="24"/>
      <c r="K192" s="24"/>
      <c r="L192" s="24"/>
      <c r="N192" s="24"/>
      <c r="O192" s="24"/>
      <c r="P192" s="24"/>
      <c r="Q192" s="24"/>
      <c r="R192" s="24"/>
    </row>
    <row r="193" spans="1:27" ht="12.75">
      <c r="A193" s="28"/>
      <c r="B193" s="28"/>
      <c r="C193" s="28"/>
      <c r="D193" s="24"/>
      <c r="E193" s="24"/>
      <c r="F193" s="28"/>
      <c r="G193" s="28"/>
      <c r="H193" s="28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</row>
    <row r="194" spans="1:27" ht="12.75">
      <c r="A194" s="26"/>
      <c r="B194" s="26"/>
      <c r="C194" s="26"/>
      <c r="D194" s="24"/>
      <c r="E194" s="24"/>
      <c r="F194" s="26"/>
      <c r="G194" s="26"/>
      <c r="H194" s="26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</row>
    <row r="195" spans="1:27" ht="12.75">
      <c r="A195" s="24"/>
      <c r="B195" s="24"/>
      <c r="C195" s="24"/>
      <c r="D195" s="24"/>
      <c r="E195" s="24"/>
      <c r="F195" s="24"/>
      <c r="G195" s="24"/>
      <c r="H195" s="26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</row>
    <row r="196" spans="1:18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N196" s="24"/>
      <c r="O196" s="24"/>
      <c r="P196" s="24"/>
      <c r="Q196" s="24"/>
      <c r="R196" s="24"/>
    </row>
    <row r="197" spans="1:18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N197" s="24"/>
      <c r="O197" s="24"/>
      <c r="P197" s="24"/>
      <c r="Q197" s="24"/>
      <c r="R197" s="24"/>
    </row>
    <row r="198" spans="1:18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N198" s="24"/>
      <c r="O198" s="24"/>
      <c r="P198" s="24"/>
      <c r="Q198" s="24"/>
      <c r="R198" s="24"/>
    </row>
    <row r="199" spans="1:18" ht="12.75">
      <c r="A199" s="26"/>
      <c r="B199" s="29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N199" s="24"/>
      <c r="O199" s="24"/>
      <c r="P199" s="24"/>
      <c r="Q199" s="24"/>
      <c r="R199" s="24"/>
    </row>
    <row r="200" spans="1:18" ht="12.75">
      <c r="A200" s="3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N200" s="24"/>
      <c r="O200" s="24"/>
      <c r="P200" s="24"/>
      <c r="Q200" s="24"/>
      <c r="R200" s="24"/>
    </row>
    <row r="201" spans="1:18" ht="12.75">
      <c r="A201" s="3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N201" s="24"/>
      <c r="O201" s="24"/>
      <c r="P201" s="24"/>
      <c r="Q201" s="24"/>
      <c r="R201" s="24"/>
    </row>
    <row r="202" spans="1:18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N202" s="24"/>
      <c r="O202" s="24"/>
      <c r="P202" s="24"/>
      <c r="Q202" s="24"/>
      <c r="R202" s="24"/>
    </row>
    <row r="203" spans="1:18" ht="12.75">
      <c r="A203" s="48"/>
      <c r="B203" s="48"/>
      <c r="C203" s="48"/>
      <c r="D203" s="48"/>
      <c r="E203" s="48"/>
      <c r="F203" s="48"/>
      <c r="G203" s="48"/>
      <c r="H203" s="48"/>
      <c r="I203" s="24"/>
      <c r="J203" s="24"/>
      <c r="K203" s="24"/>
      <c r="L203" s="24"/>
      <c r="N203" s="24"/>
      <c r="O203" s="24"/>
      <c r="P203" s="24"/>
      <c r="Q203" s="24"/>
      <c r="R203" s="24"/>
    </row>
    <row r="204" spans="1:18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N204" s="24"/>
      <c r="O204" s="24"/>
      <c r="P204" s="24"/>
      <c r="Q204" s="24"/>
      <c r="R204" s="24"/>
    </row>
    <row r="205" spans="1:18" ht="12.75">
      <c r="A205" s="24"/>
      <c r="B205" s="24"/>
      <c r="C205" s="24"/>
      <c r="D205" s="24"/>
      <c r="E205" s="24"/>
      <c r="F205" s="24"/>
      <c r="G205" s="26"/>
      <c r="H205" s="24"/>
      <c r="I205" s="24"/>
      <c r="J205" s="24"/>
      <c r="K205" s="24"/>
      <c r="L205" s="24"/>
      <c r="N205" s="24"/>
      <c r="O205" s="24"/>
      <c r="P205" s="24"/>
      <c r="Q205" s="24"/>
      <c r="R205" s="24"/>
    </row>
    <row r="206" spans="1:18" ht="12.75">
      <c r="A206" s="24"/>
      <c r="B206" s="26"/>
      <c r="C206" s="24"/>
      <c r="D206" s="24"/>
      <c r="E206" s="24"/>
      <c r="F206" s="24"/>
      <c r="G206" s="26"/>
      <c r="H206" s="24"/>
      <c r="I206" s="24"/>
      <c r="J206" s="24"/>
      <c r="K206" s="24"/>
      <c r="L206" s="24"/>
      <c r="N206" s="24"/>
      <c r="O206" s="24"/>
      <c r="P206" s="24"/>
      <c r="Q206" s="24"/>
      <c r="R206" s="24"/>
    </row>
    <row r="207" spans="1:18" ht="12.75">
      <c r="A207" s="24"/>
      <c r="B207" s="26"/>
      <c r="C207" s="24"/>
      <c r="D207" s="24"/>
      <c r="E207" s="24"/>
      <c r="F207" s="24"/>
      <c r="G207" s="26"/>
      <c r="H207" s="24"/>
      <c r="I207" s="24"/>
      <c r="J207" s="24"/>
      <c r="K207" s="24"/>
      <c r="L207" s="24"/>
      <c r="N207" s="24"/>
      <c r="O207" s="24"/>
      <c r="P207" s="24"/>
      <c r="Q207" s="24"/>
      <c r="R207" s="24"/>
    </row>
    <row r="208" spans="1:18" ht="12.75">
      <c r="A208" s="24"/>
      <c r="B208" s="35"/>
      <c r="C208" s="24"/>
      <c r="D208" s="24"/>
      <c r="E208" s="24"/>
      <c r="F208" s="24"/>
      <c r="G208" s="35"/>
      <c r="H208" s="24"/>
      <c r="I208" s="24"/>
      <c r="J208" s="24"/>
      <c r="K208" s="24"/>
      <c r="L208" s="24"/>
      <c r="N208" s="24"/>
      <c r="O208" s="24"/>
      <c r="P208" s="24"/>
      <c r="Q208" s="24"/>
      <c r="R208" s="24"/>
    </row>
    <row r="209" spans="1:18" ht="12.75">
      <c r="A209" s="24"/>
      <c r="B209" s="36"/>
      <c r="C209" s="24"/>
      <c r="D209" s="24"/>
      <c r="E209" s="24"/>
      <c r="F209" s="24"/>
      <c r="G209" s="36"/>
      <c r="H209" s="24"/>
      <c r="I209" s="24"/>
      <c r="J209" s="24"/>
      <c r="K209" s="24"/>
      <c r="L209" s="24"/>
      <c r="N209" s="24"/>
      <c r="O209" s="24"/>
      <c r="P209" s="24"/>
      <c r="Q209" s="24"/>
      <c r="R209" s="24"/>
    </row>
    <row r="210" spans="1:18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N210" s="24"/>
      <c r="O210" s="24"/>
      <c r="P210" s="24"/>
      <c r="Q210" s="24"/>
      <c r="R210" s="24"/>
    </row>
    <row r="211" spans="1:18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N211" s="24"/>
      <c r="O211" s="24"/>
      <c r="P211" s="24"/>
      <c r="Q211" s="24"/>
      <c r="R211" s="24"/>
    </row>
    <row r="212" spans="1:18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N212" s="24"/>
      <c r="O212" s="24"/>
      <c r="P212" s="24"/>
      <c r="Q212" s="24"/>
      <c r="R212" s="24"/>
    </row>
    <row r="213" spans="1:18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N213" s="24"/>
      <c r="O213" s="24"/>
      <c r="P213" s="24"/>
      <c r="Q213" s="24"/>
      <c r="R213" s="24"/>
    </row>
    <row r="214" spans="1:18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N214" s="24"/>
      <c r="O214" s="24"/>
      <c r="P214" s="24"/>
      <c r="Q214" s="24"/>
      <c r="R214" s="24"/>
    </row>
    <row r="215" spans="1:18" ht="12.75">
      <c r="A215" s="3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N215" s="24"/>
      <c r="O215" s="24"/>
      <c r="P215" s="24"/>
      <c r="Q215" s="24"/>
      <c r="R215" s="24"/>
    </row>
    <row r="216" spans="1:18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N216" s="24"/>
      <c r="O216" s="24"/>
      <c r="P216" s="24"/>
      <c r="Q216" s="24"/>
      <c r="R216" s="24"/>
    </row>
    <row r="217" spans="1:18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N217" s="24"/>
      <c r="O217" s="24"/>
      <c r="P217" s="24"/>
      <c r="Q217" s="24"/>
      <c r="R217" s="24"/>
    </row>
    <row r="218" spans="1:18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N218" s="24"/>
      <c r="O218" s="24"/>
      <c r="P218" s="24"/>
      <c r="Q218" s="24"/>
      <c r="R218" s="24"/>
    </row>
    <row r="219" spans="1:18" ht="12.75">
      <c r="A219" s="1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N219" s="24"/>
      <c r="O219" s="24"/>
      <c r="P219" s="24"/>
      <c r="Q219" s="24"/>
      <c r="R219" s="24"/>
    </row>
    <row r="220" spans="1:18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N220" s="24"/>
      <c r="O220" s="24"/>
      <c r="P220" s="24"/>
      <c r="Q220" s="24"/>
      <c r="R220" s="24"/>
    </row>
    <row r="221" spans="1:18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N221" s="24"/>
      <c r="O221" s="24"/>
      <c r="P221" s="24"/>
      <c r="Q221" s="24"/>
      <c r="R221" s="24"/>
    </row>
    <row r="222" spans="1:18" ht="12.75">
      <c r="A222" s="49"/>
      <c r="B222" s="49"/>
      <c r="C222" s="49"/>
      <c r="D222" s="24"/>
      <c r="E222" s="24"/>
      <c r="F222" s="49"/>
      <c r="G222" s="49"/>
      <c r="H222" s="49"/>
      <c r="I222" s="24"/>
      <c r="J222" s="49"/>
      <c r="K222" s="49"/>
      <c r="L222" s="49"/>
      <c r="N222" s="24"/>
      <c r="O222" s="24"/>
      <c r="P222" s="24"/>
      <c r="Q222" s="24"/>
      <c r="R222" s="24"/>
    </row>
    <row r="223" spans="1:18" ht="12.75">
      <c r="A223" s="14"/>
      <c r="B223" s="24"/>
      <c r="C223" s="24"/>
      <c r="D223" s="24"/>
      <c r="E223" s="24"/>
      <c r="F223" s="14"/>
      <c r="G223" s="24"/>
      <c r="H223" s="24"/>
      <c r="I223" s="24"/>
      <c r="J223" s="24"/>
      <c r="K223" s="24"/>
      <c r="L223" s="24"/>
      <c r="N223" s="24"/>
      <c r="O223" s="24"/>
      <c r="P223" s="24"/>
      <c r="Q223" s="24"/>
      <c r="R223" s="24"/>
    </row>
    <row r="224" spans="1:18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N224" s="24"/>
      <c r="O224" s="24"/>
      <c r="P224" s="24"/>
      <c r="Q224" s="24"/>
      <c r="R224" s="24"/>
    </row>
    <row r="225" spans="1:18" ht="12.75">
      <c r="A225" s="48"/>
      <c r="B225" s="48"/>
      <c r="C225" s="48"/>
      <c r="D225" s="48"/>
      <c r="E225" s="48"/>
      <c r="F225" s="48"/>
      <c r="G225" s="48"/>
      <c r="H225" s="48"/>
      <c r="I225" s="24"/>
      <c r="J225" s="24"/>
      <c r="K225" s="24"/>
      <c r="L225" s="24"/>
      <c r="N225" s="24"/>
      <c r="O225" s="24"/>
      <c r="P225" s="24"/>
      <c r="Q225" s="24"/>
      <c r="R225" s="24"/>
    </row>
    <row r="226" spans="1:18" ht="12.75">
      <c r="A226" s="24"/>
      <c r="B226" s="24"/>
      <c r="C226" s="24"/>
      <c r="D226" s="24"/>
      <c r="E226" s="24"/>
      <c r="F226" s="26"/>
      <c r="G226" s="24"/>
      <c r="H226" s="24"/>
      <c r="I226" s="24"/>
      <c r="J226" s="24"/>
      <c r="K226" s="24"/>
      <c r="L226" s="24"/>
      <c r="N226" s="24"/>
      <c r="O226" s="24"/>
      <c r="P226" s="24"/>
      <c r="Q226" s="24"/>
      <c r="R226" s="24"/>
    </row>
    <row r="227" spans="1:18" ht="12.75">
      <c r="A227" s="28"/>
      <c r="B227" s="28"/>
      <c r="C227" s="28"/>
      <c r="D227" s="24"/>
      <c r="E227" s="24"/>
      <c r="F227" s="28"/>
      <c r="G227" s="28"/>
      <c r="H227" s="28"/>
      <c r="I227" s="24"/>
      <c r="J227" s="28"/>
      <c r="K227" s="28"/>
      <c r="L227" s="28"/>
      <c r="N227" s="24"/>
      <c r="O227" s="24"/>
      <c r="P227" s="24"/>
      <c r="Q227" s="24"/>
      <c r="R227" s="24"/>
    </row>
    <row r="228" spans="1:18" ht="12.75">
      <c r="A228" s="26"/>
      <c r="B228" s="26"/>
      <c r="C228" s="26"/>
      <c r="D228" s="24"/>
      <c r="E228" s="24"/>
      <c r="F228" s="26"/>
      <c r="G228" s="26"/>
      <c r="H228" s="26"/>
      <c r="I228" s="24"/>
      <c r="J228" s="26"/>
      <c r="K228" s="26"/>
      <c r="L228" s="26"/>
      <c r="N228" s="24"/>
      <c r="O228" s="24"/>
      <c r="P228" s="24"/>
      <c r="Q228" s="24"/>
      <c r="R228" s="24"/>
    </row>
    <row r="229" spans="1:18" ht="12.75">
      <c r="A229" s="24"/>
      <c r="B229" s="24"/>
      <c r="C229" s="24"/>
      <c r="D229" s="24"/>
      <c r="E229" s="24"/>
      <c r="F229" s="24"/>
      <c r="G229" s="24"/>
      <c r="H229" s="26"/>
      <c r="I229" s="24"/>
      <c r="J229" s="24"/>
      <c r="K229" s="24"/>
      <c r="L229" s="24"/>
      <c r="N229" s="24"/>
      <c r="O229" s="24"/>
      <c r="P229" s="24"/>
      <c r="Q229" s="24"/>
      <c r="R229" s="24"/>
    </row>
    <row r="230" spans="1:18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N230" s="24"/>
      <c r="O230" s="24"/>
      <c r="P230" s="24"/>
      <c r="Q230" s="24"/>
      <c r="R230" s="24"/>
    </row>
    <row r="231" spans="1:18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N231" s="24"/>
      <c r="O231" s="24"/>
      <c r="P231" s="24"/>
      <c r="Q231" s="24"/>
      <c r="R231" s="24"/>
    </row>
    <row r="232" spans="1:18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N232" s="24"/>
      <c r="O232" s="24"/>
      <c r="P232" s="24"/>
      <c r="Q232" s="24"/>
      <c r="R232" s="24"/>
    </row>
    <row r="233" spans="1:18" ht="12.75">
      <c r="A233" s="26"/>
      <c r="B233" s="29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N233" s="24"/>
      <c r="O233" s="24"/>
      <c r="P233" s="24"/>
      <c r="Q233" s="24"/>
      <c r="R233" s="24"/>
    </row>
    <row r="234" spans="1:18" ht="12.75">
      <c r="A234" s="3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N234" s="24"/>
      <c r="O234" s="24"/>
      <c r="P234" s="24"/>
      <c r="Q234" s="24"/>
      <c r="R234" s="24"/>
    </row>
    <row r="235" spans="1:18" ht="12.75">
      <c r="A235" s="3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N235" s="24"/>
      <c r="O235" s="24"/>
      <c r="P235" s="24"/>
      <c r="Q235" s="24"/>
      <c r="R235" s="24"/>
    </row>
    <row r="236" spans="1:18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N236" s="24"/>
      <c r="O236" s="24"/>
      <c r="P236" s="24"/>
      <c r="Q236" s="24"/>
      <c r="R236" s="24"/>
    </row>
    <row r="237" spans="1:18" ht="12.75">
      <c r="A237" s="48"/>
      <c r="B237" s="48"/>
      <c r="C237" s="48"/>
      <c r="D237" s="48"/>
      <c r="E237" s="48"/>
      <c r="F237" s="48"/>
      <c r="G237" s="48"/>
      <c r="H237" s="48"/>
      <c r="I237" s="24"/>
      <c r="J237" s="24"/>
      <c r="K237" s="24"/>
      <c r="L237" s="24"/>
      <c r="N237" s="24"/>
      <c r="O237" s="24"/>
      <c r="P237" s="24"/>
      <c r="Q237" s="24"/>
      <c r="R237" s="24"/>
    </row>
    <row r="238" spans="1:18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N238" s="24"/>
      <c r="O238" s="24"/>
      <c r="P238" s="24"/>
      <c r="Q238" s="24"/>
      <c r="R238" s="24"/>
    </row>
    <row r="239" spans="1:18" ht="12.75">
      <c r="A239" s="24"/>
      <c r="B239" s="24"/>
      <c r="C239" s="24"/>
      <c r="D239" s="24"/>
      <c r="E239" s="24"/>
      <c r="F239" s="24"/>
      <c r="G239" s="26"/>
      <c r="H239" s="24"/>
      <c r="I239" s="24"/>
      <c r="J239" s="24"/>
      <c r="K239" s="26"/>
      <c r="L239" s="24"/>
      <c r="N239" s="24"/>
      <c r="O239" s="24"/>
      <c r="P239" s="24"/>
      <c r="Q239" s="24"/>
      <c r="R239" s="24"/>
    </row>
    <row r="240" spans="1:18" ht="12.75">
      <c r="A240" s="24"/>
      <c r="B240" s="26"/>
      <c r="C240" s="24"/>
      <c r="D240" s="24"/>
      <c r="E240" s="24"/>
      <c r="F240" s="24"/>
      <c r="G240" s="26"/>
      <c r="H240" s="24"/>
      <c r="I240" s="24"/>
      <c r="J240" s="24"/>
      <c r="K240" s="26"/>
      <c r="L240" s="24"/>
      <c r="N240" s="24"/>
      <c r="O240" s="24"/>
      <c r="P240" s="24"/>
      <c r="Q240" s="24"/>
      <c r="R240" s="24"/>
    </row>
    <row r="241" spans="1:18" ht="12.75">
      <c r="A241" s="24"/>
      <c r="B241" s="26"/>
      <c r="C241" s="24"/>
      <c r="D241" s="24"/>
      <c r="E241" s="24"/>
      <c r="F241" s="24"/>
      <c r="G241" s="26"/>
      <c r="H241" s="24"/>
      <c r="I241" s="24"/>
      <c r="J241" s="24"/>
      <c r="K241" s="26"/>
      <c r="L241" s="24"/>
      <c r="N241" s="24"/>
      <c r="O241" s="24"/>
      <c r="P241" s="24"/>
      <c r="Q241" s="24"/>
      <c r="R241" s="24"/>
    </row>
    <row r="242" spans="1:18" ht="12.75">
      <c r="A242" s="24"/>
      <c r="B242" s="36"/>
      <c r="C242" s="24"/>
      <c r="D242" s="24"/>
      <c r="E242" s="24"/>
      <c r="F242" s="24"/>
      <c r="G242" s="36"/>
      <c r="H242" s="24"/>
      <c r="I242" s="24"/>
      <c r="J242" s="24"/>
      <c r="K242" s="35"/>
      <c r="L242" s="24"/>
      <c r="N242" s="24"/>
      <c r="O242" s="24"/>
      <c r="P242" s="24"/>
      <c r="Q242" s="24"/>
      <c r="R242" s="24"/>
    </row>
    <row r="243" spans="1:18" ht="12.75">
      <c r="A243" s="24"/>
      <c r="B243" s="36"/>
      <c r="C243" s="24"/>
      <c r="D243" s="24"/>
      <c r="E243" s="24"/>
      <c r="F243" s="24"/>
      <c r="G243" s="36"/>
      <c r="H243" s="24"/>
      <c r="I243" s="24"/>
      <c r="J243" s="24"/>
      <c r="K243" s="36"/>
      <c r="L243" s="24"/>
      <c r="N243" s="24"/>
      <c r="O243" s="24"/>
      <c r="P243" s="24"/>
      <c r="Q243" s="24"/>
      <c r="R243" s="24"/>
    </row>
    <row r="244" spans="1:18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N244" s="24"/>
      <c r="O244" s="24"/>
      <c r="P244" s="24"/>
      <c r="Q244" s="24"/>
      <c r="R244" s="24"/>
    </row>
    <row r="245" spans="1:18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N245" s="24"/>
      <c r="O245" s="24"/>
      <c r="P245" s="24"/>
      <c r="Q245" s="24"/>
      <c r="R245" s="24"/>
    </row>
    <row r="246" spans="1:18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N246" s="24"/>
      <c r="O246" s="24"/>
      <c r="P246" s="24"/>
      <c r="Q246" s="24"/>
      <c r="R246" s="24"/>
    </row>
    <row r="247" spans="1:18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N247" s="24"/>
      <c r="O247" s="24"/>
      <c r="P247" s="24"/>
      <c r="Q247" s="24"/>
      <c r="R247" s="24"/>
    </row>
    <row r="248" spans="1:18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N248" s="24"/>
      <c r="O248" s="24"/>
      <c r="P248" s="24"/>
      <c r="Q248" s="24"/>
      <c r="R248" s="24"/>
    </row>
    <row r="249" spans="1:18" ht="12.75">
      <c r="A249" s="3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N249" s="24"/>
      <c r="O249" s="24"/>
      <c r="P249" s="24"/>
      <c r="Q249" s="24"/>
      <c r="R249" s="24"/>
    </row>
    <row r="250" spans="1:18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N250" s="24"/>
      <c r="O250" s="24"/>
      <c r="P250" s="24"/>
      <c r="Q250" s="24"/>
      <c r="R250" s="24"/>
    </row>
    <row r="251" spans="1:18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N251" s="24"/>
      <c r="O251" s="24"/>
      <c r="P251" s="24"/>
      <c r="Q251" s="24"/>
      <c r="R251" s="24"/>
    </row>
    <row r="252" spans="1:18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N252" s="24"/>
      <c r="O252" s="24"/>
      <c r="P252" s="24"/>
      <c r="Q252" s="24"/>
      <c r="R252" s="24"/>
    </row>
    <row r="253" spans="1:18" ht="12.75">
      <c r="A253" s="1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N253" s="24"/>
      <c r="O253" s="24"/>
      <c r="P253" s="24"/>
      <c r="Q253" s="24"/>
      <c r="R253" s="24"/>
    </row>
    <row r="254" spans="1:18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N254" s="24"/>
      <c r="O254" s="24"/>
      <c r="P254" s="24"/>
      <c r="Q254" s="24"/>
      <c r="R254" s="24"/>
    </row>
    <row r="255" spans="1:18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N255" s="24"/>
      <c r="O255" s="24"/>
      <c r="P255" s="24"/>
      <c r="Q255" s="24"/>
      <c r="R255" s="24"/>
    </row>
    <row r="256" spans="1:18" ht="12.75">
      <c r="A256" s="49"/>
      <c r="B256" s="49"/>
      <c r="C256" s="49"/>
      <c r="D256" s="24"/>
      <c r="E256" s="24"/>
      <c r="F256" s="49"/>
      <c r="G256" s="49"/>
      <c r="H256" s="49"/>
      <c r="I256" s="24"/>
      <c r="J256" s="24"/>
      <c r="K256" s="24"/>
      <c r="L256" s="24"/>
      <c r="N256" s="24"/>
      <c r="O256" s="24"/>
      <c r="P256" s="24"/>
      <c r="Q256" s="24"/>
      <c r="R256" s="24"/>
    </row>
    <row r="257" spans="1:18" ht="12.75">
      <c r="A257" s="14"/>
      <c r="B257" s="24"/>
      <c r="C257" s="24"/>
      <c r="D257" s="24"/>
      <c r="E257" s="24"/>
      <c r="F257" s="14"/>
      <c r="G257" s="24"/>
      <c r="H257" s="24"/>
      <c r="I257" s="24"/>
      <c r="J257" s="24"/>
      <c r="K257" s="24"/>
      <c r="L257" s="24"/>
      <c r="N257" s="24"/>
      <c r="O257" s="24"/>
      <c r="P257" s="24"/>
      <c r="Q257" s="24"/>
      <c r="R257" s="24"/>
    </row>
    <row r="258" spans="1:18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N258" s="24"/>
      <c r="O258" s="24"/>
      <c r="P258" s="24"/>
      <c r="Q258" s="24"/>
      <c r="R258" s="24"/>
    </row>
    <row r="259" spans="1:18" ht="12.75">
      <c r="A259" s="48"/>
      <c r="B259" s="48"/>
      <c r="C259" s="48"/>
      <c r="D259" s="48"/>
      <c r="E259" s="48"/>
      <c r="F259" s="48"/>
      <c r="G259" s="48"/>
      <c r="H259" s="48"/>
      <c r="I259" s="24"/>
      <c r="J259" s="24"/>
      <c r="K259" s="24"/>
      <c r="L259" s="24"/>
      <c r="N259" s="24"/>
      <c r="O259" s="24"/>
      <c r="P259" s="24"/>
      <c r="Q259" s="24"/>
      <c r="R259" s="24"/>
    </row>
    <row r="260" spans="1:18" ht="12.75">
      <c r="A260" s="24"/>
      <c r="B260" s="24"/>
      <c r="C260" s="24"/>
      <c r="D260" s="24"/>
      <c r="E260" s="24"/>
      <c r="F260" s="26"/>
      <c r="G260" s="24"/>
      <c r="H260" s="24"/>
      <c r="I260" s="24"/>
      <c r="J260" s="24"/>
      <c r="K260" s="24"/>
      <c r="L260" s="24"/>
      <c r="N260" s="24"/>
      <c r="O260" s="24"/>
      <c r="P260" s="24"/>
      <c r="Q260" s="24"/>
      <c r="R260" s="24"/>
    </row>
    <row r="261" spans="1:18" ht="12.75">
      <c r="A261" s="28"/>
      <c r="B261" s="28"/>
      <c r="C261" s="28"/>
      <c r="D261" s="24"/>
      <c r="E261" s="24"/>
      <c r="F261" s="28"/>
      <c r="G261" s="28"/>
      <c r="H261" s="28"/>
      <c r="I261" s="24"/>
      <c r="J261" s="24"/>
      <c r="K261" s="24"/>
      <c r="L261" s="24"/>
      <c r="N261" s="24"/>
      <c r="O261" s="24"/>
      <c r="P261" s="24"/>
      <c r="Q261" s="24"/>
      <c r="R261" s="24"/>
    </row>
    <row r="262" spans="1:18" ht="12.75">
      <c r="A262" s="26"/>
      <c r="B262" s="26"/>
      <c r="C262" s="26"/>
      <c r="D262" s="24"/>
      <c r="E262" s="24"/>
      <c r="F262" s="26"/>
      <c r="G262" s="26"/>
      <c r="H262" s="26"/>
      <c r="I262" s="24"/>
      <c r="J262" s="24"/>
      <c r="K262" s="24"/>
      <c r="L262" s="24"/>
      <c r="N262" s="24"/>
      <c r="O262" s="24"/>
      <c r="P262" s="24"/>
      <c r="Q262" s="24"/>
      <c r="R262" s="24"/>
    </row>
    <row r="263" spans="1:18" ht="12.75">
      <c r="A263" s="24"/>
      <c r="B263" s="24"/>
      <c r="C263" s="24"/>
      <c r="D263" s="24"/>
      <c r="E263" s="24"/>
      <c r="F263" s="24"/>
      <c r="G263" s="24"/>
      <c r="H263" s="26"/>
      <c r="I263" s="24"/>
      <c r="J263" s="24"/>
      <c r="K263" s="24"/>
      <c r="L263" s="24"/>
      <c r="N263" s="24"/>
      <c r="O263" s="24"/>
      <c r="P263" s="24"/>
      <c r="Q263" s="24"/>
      <c r="R263" s="24"/>
    </row>
    <row r="264" spans="1:18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N264" s="24"/>
      <c r="O264" s="24"/>
      <c r="P264" s="24"/>
      <c r="Q264" s="24"/>
      <c r="R264" s="24"/>
    </row>
    <row r="265" spans="1:18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N265" s="24"/>
      <c r="O265" s="24"/>
      <c r="P265" s="24"/>
      <c r="Q265" s="24"/>
      <c r="R265" s="24"/>
    </row>
    <row r="266" spans="1:18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N266" s="24"/>
      <c r="O266" s="24"/>
      <c r="P266" s="24"/>
      <c r="Q266" s="24"/>
      <c r="R266" s="24"/>
    </row>
    <row r="267" spans="1:18" ht="12.75">
      <c r="A267" s="26"/>
      <c r="B267" s="29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N267" s="24"/>
      <c r="O267" s="24"/>
      <c r="P267" s="24"/>
      <c r="Q267" s="24"/>
      <c r="R267" s="24"/>
    </row>
    <row r="268" spans="1:18" ht="12.75">
      <c r="A268" s="3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N268" s="24"/>
      <c r="O268" s="24"/>
      <c r="P268" s="24"/>
      <c r="Q268" s="24"/>
      <c r="R268" s="24"/>
    </row>
    <row r="269" spans="1:18" ht="12.75">
      <c r="A269" s="3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N269" s="24"/>
      <c r="O269" s="24"/>
      <c r="P269" s="24"/>
      <c r="Q269" s="24"/>
      <c r="R269" s="24"/>
    </row>
    <row r="270" spans="1:18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N270" s="24"/>
      <c r="O270" s="24"/>
      <c r="P270" s="24"/>
      <c r="Q270" s="24"/>
      <c r="R270" s="24"/>
    </row>
    <row r="271" spans="1:18" ht="12.75">
      <c r="A271" s="48"/>
      <c r="B271" s="48"/>
      <c r="C271" s="48"/>
      <c r="D271" s="48"/>
      <c r="E271" s="48"/>
      <c r="F271" s="48"/>
      <c r="G271" s="48"/>
      <c r="H271" s="48"/>
      <c r="I271" s="24"/>
      <c r="J271" s="24"/>
      <c r="K271" s="24"/>
      <c r="L271" s="24"/>
      <c r="N271" s="24"/>
      <c r="O271" s="24"/>
      <c r="P271" s="24"/>
      <c r="Q271" s="24"/>
      <c r="R271" s="24"/>
    </row>
    <row r="272" spans="1:18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N272" s="24"/>
      <c r="O272" s="24"/>
      <c r="P272" s="24"/>
      <c r="Q272" s="24"/>
      <c r="R272" s="24"/>
    </row>
    <row r="273" spans="1:18" ht="12.75">
      <c r="A273" s="24"/>
      <c r="B273" s="24"/>
      <c r="C273" s="24"/>
      <c r="D273" s="24"/>
      <c r="E273" s="24"/>
      <c r="F273" s="24"/>
      <c r="G273" s="26"/>
      <c r="H273" s="24"/>
      <c r="I273" s="24"/>
      <c r="J273" s="24"/>
      <c r="K273" s="24"/>
      <c r="L273" s="24"/>
      <c r="N273" s="24"/>
      <c r="O273" s="24"/>
      <c r="P273" s="24"/>
      <c r="Q273" s="24"/>
      <c r="R273" s="24"/>
    </row>
    <row r="274" spans="1:18" ht="12.75">
      <c r="A274" s="24"/>
      <c r="B274" s="26"/>
      <c r="C274" s="24"/>
      <c r="D274" s="24"/>
      <c r="E274" s="24"/>
      <c r="F274" s="24"/>
      <c r="G274" s="26"/>
      <c r="H274" s="24"/>
      <c r="I274" s="24"/>
      <c r="J274" s="24"/>
      <c r="K274" s="24"/>
      <c r="L274" s="24"/>
      <c r="N274" s="24"/>
      <c r="O274" s="24"/>
      <c r="P274" s="24"/>
      <c r="Q274" s="24"/>
      <c r="R274" s="24"/>
    </row>
    <row r="275" spans="1:18" ht="12.75">
      <c r="A275" s="24"/>
      <c r="B275" s="26"/>
      <c r="C275" s="24"/>
      <c r="D275" s="24"/>
      <c r="E275" s="24"/>
      <c r="F275" s="24"/>
      <c r="G275" s="26"/>
      <c r="H275" s="24"/>
      <c r="I275" s="24"/>
      <c r="J275" s="24"/>
      <c r="K275" s="24"/>
      <c r="L275" s="24"/>
      <c r="N275" s="24"/>
      <c r="O275" s="24"/>
      <c r="P275" s="24"/>
      <c r="Q275" s="24"/>
      <c r="R275" s="24"/>
    </row>
    <row r="276" spans="1:18" ht="12.75">
      <c r="A276" s="24"/>
      <c r="B276" s="36"/>
      <c r="C276" s="24"/>
      <c r="D276" s="24"/>
      <c r="E276" s="24"/>
      <c r="F276" s="24"/>
      <c r="G276" s="36"/>
      <c r="H276" s="24"/>
      <c r="I276" s="24"/>
      <c r="J276" s="24"/>
      <c r="K276" s="24"/>
      <c r="L276" s="24"/>
      <c r="N276" s="24"/>
      <c r="O276" s="24"/>
      <c r="P276" s="24"/>
      <c r="Q276" s="24"/>
      <c r="R276" s="24"/>
    </row>
    <row r="277" spans="1:18" ht="12.75">
      <c r="A277" s="24"/>
      <c r="B277" s="36"/>
      <c r="C277" s="24"/>
      <c r="D277" s="24"/>
      <c r="E277" s="24"/>
      <c r="F277" s="24"/>
      <c r="G277" s="36"/>
      <c r="H277" s="24"/>
      <c r="I277" s="24"/>
      <c r="J277" s="24"/>
      <c r="K277" s="24"/>
      <c r="L277" s="24"/>
      <c r="N277" s="24"/>
      <c r="O277" s="24"/>
      <c r="P277" s="24"/>
      <c r="Q277" s="24"/>
      <c r="R277" s="24"/>
    </row>
    <row r="278" spans="1:18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N278" s="24"/>
      <c r="O278" s="24"/>
      <c r="P278" s="24"/>
      <c r="Q278" s="24"/>
      <c r="R278" s="24"/>
    </row>
    <row r="279" spans="1:18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N279" s="24"/>
      <c r="O279" s="24"/>
      <c r="P279" s="24"/>
      <c r="Q279" s="24"/>
      <c r="R279" s="24"/>
    </row>
    <row r="280" spans="1:18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N280" s="24"/>
      <c r="O280" s="24"/>
      <c r="P280" s="24"/>
      <c r="Q280" s="24"/>
      <c r="R280" s="24"/>
    </row>
    <row r="281" spans="1:18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N281" s="24"/>
      <c r="O281" s="24"/>
      <c r="P281" s="24"/>
      <c r="Q281" s="24"/>
      <c r="R281" s="24"/>
    </row>
    <row r="282" spans="1:18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N282" s="24"/>
      <c r="O282" s="24"/>
      <c r="P282" s="24"/>
      <c r="Q282" s="24"/>
      <c r="R282" s="24"/>
    </row>
    <row r="283" spans="1:18" ht="12.75">
      <c r="A283" s="3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N283" s="24"/>
      <c r="O283" s="24"/>
      <c r="P283" s="24"/>
      <c r="Q283" s="24"/>
      <c r="R283" s="24"/>
    </row>
    <row r="284" spans="1:18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N284" s="24"/>
      <c r="O284" s="24"/>
      <c r="P284" s="24"/>
      <c r="Q284" s="24"/>
      <c r="R284" s="24"/>
    </row>
    <row r="285" spans="1:18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N285" s="24"/>
      <c r="O285" s="24"/>
      <c r="P285" s="24"/>
      <c r="Q285" s="24"/>
      <c r="R285" s="24"/>
    </row>
    <row r="286" spans="1:18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N286" s="24"/>
      <c r="O286" s="24"/>
      <c r="P286" s="24"/>
      <c r="Q286" s="24"/>
      <c r="R286" s="24"/>
    </row>
    <row r="287" spans="1:18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N287" s="24"/>
      <c r="O287" s="24"/>
      <c r="P287" s="24"/>
      <c r="Q287" s="24"/>
      <c r="R287" s="24"/>
    </row>
    <row r="288" spans="1:18" ht="12.75">
      <c r="A288" s="1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N288" s="24"/>
      <c r="O288" s="24"/>
      <c r="P288" s="24"/>
      <c r="Q288" s="24"/>
      <c r="R288" s="24"/>
    </row>
    <row r="289" spans="1:18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N289" s="24"/>
      <c r="O289" s="24"/>
      <c r="P289" s="24"/>
      <c r="Q289" s="24"/>
      <c r="R289" s="24"/>
    </row>
    <row r="290" spans="1:18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N290" s="24"/>
      <c r="O290" s="24"/>
      <c r="P290" s="24"/>
      <c r="Q290" s="24"/>
      <c r="R290" s="24"/>
    </row>
    <row r="291" spans="1:18" ht="12.75">
      <c r="A291" s="49"/>
      <c r="B291" s="49"/>
      <c r="C291" s="49"/>
      <c r="D291" s="24"/>
      <c r="E291" s="24"/>
      <c r="F291" s="49"/>
      <c r="G291" s="49"/>
      <c r="H291" s="49"/>
      <c r="I291" s="24"/>
      <c r="J291" s="49"/>
      <c r="K291" s="49"/>
      <c r="L291" s="49"/>
      <c r="N291" s="24"/>
      <c r="O291" s="24"/>
      <c r="P291" s="24"/>
      <c r="Q291" s="24"/>
      <c r="R291" s="24"/>
    </row>
    <row r="292" spans="1:18" ht="12.75">
      <c r="A292" s="14"/>
      <c r="B292" s="24"/>
      <c r="C292" s="24"/>
      <c r="D292" s="24"/>
      <c r="E292" s="24"/>
      <c r="F292" s="14"/>
      <c r="G292" s="24"/>
      <c r="H292" s="24"/>
      <c r="I292" s="24"/>
      <c r="J292" s="24"/>
      <c r="K292" s="24"/>
      <c r="L292" s="24"/>
      <c r="N292" s="24"/>
      <c r="O292" s="24"/>
      <c r="P292" s="24"/>
      <c r="Q292" s="24"/>
      <c r="R292" s="24"/>
    </row>
    <row r="293" spans="1:18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N293" s="24"/>
      <c r="O293" s="24"/>
      <c r="P293" s="24"/>
      <c r="Q293" s="24"/>
      <c r="R293" s="24"/>
    </row>
    <row r="294" spans="1:12" ht="12.75">
      <c r="A294" s="48"/>
      <c r="B294" s="48"/>
      <c r="C294" s="48"/>
      <c r="D294" s="48"/>
      <c r="E294" s="48"/>
      <c r="F294" s="48"/>
      <c r="G294" s="48"/>
      <c r="H294" s="48"/>
      <c r="I294" s="24"/>
      <c r="J294" s="24"/>
      <c r="K294" s="24"/>
      <c r="L294" s="24"/>
    </row>
    <row r="295" spans="1:12" ht="12.75">
      <c r="A295" s="24"/>
      <c r="B295" s="24"/>
      <c r="C295" s="24"/>
      <c r="D295" s="24"/>
      <c r="E295" s="24"/>
      <c r="F295" s="26"/>
      <c r="G295" s="24"/>
      <c r="H295" s="24"/>
      <c r="I295" s="24"/>
      <c r="J295" s="24"/>
      <c r="K295" s="24"/>
      <c r="L295" s="24"/>
    </row>
    <row r="296" spans="1:12" ht="12.75">
      <c r="A296" s="28"/>
      <c r="B296" s="28"/>
      <c r="C296" s="28"/>
      <c r="D296" s="24"/>
      <c r="E296" s="24"/>
      <c r="F296" s="28"/>
      <c r="G296" s="28"/>
      <c r="H296" s="28"/>
      <c r="I296" s="24"/>
      <c r="J296" s="28"/>
      <c r="K296" s="28"/>
      <c r="L296" s="28"/>
    </row>
    <row r="297" spans="1:12" ht="12.75">
      <c r="A297" s="26"/>
      <c r="B297" s="26"/>
      <c r="C297" s="26"/>
      <c r="D297" s="24"/>
      <c r="E297" s="24"/>
      <c r="F297" s="26"/>
      <c r="G297" s="26"/>
      <c r="H297" s="26"/>
      <c r="I297" s="24"/>
      <c r="J297" s="26"/>
      <c r="K297" s="26"/>
      <c r="L297" s="26"/>
    </row>
    <row r="298" spans="1:12" ht="12.75">
      <c r="A298" s="24"/>
      <c r="B298" s="24"/>
      <c r="C298" s="24"/>
      <c r="D298" s="24"/>
      <c r="E298" s="24"/>
      <c r="F298" s="24"/>
      <c r="G298" s="24"/>
      <c r="H298" s="26"/>
      <c r="I298" s="24"/>
      <c r="J298" s="24"/>
      <c r="K298" s="24"/>
      <c r="L298" s="24"/>
    </row>
    <row r="299" spans="1:12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ht="12.75">
      <c r="A302" s="26"/>
      <c r="B302" s="29"/>
      <c r="C302" s="24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12.75">
      <c r="A303" s="3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ht="12.75">
      <c r="A304" s="3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ht="12.75">
      <c r="A306" s="48"/>
      <c r="B306" s="48"/>
      <c r="C306" s="48"/>
      <c r="D306" s="48"/>
      <c r="E306" s="48"/>
      <c r="F306" s="48"/>
      <c r="G306" s="48"/>
      <c r="H306" s="48"/>
      <c r="I306" s="24"/>
      <c r="J306" s="24"/>
      <c r="K306" s="24"/>
      <c r="L306" s="24"/>
    </row>
    <row r="307" spans="1:12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ht="12.75">
      <c r="A308" s="24"/>
      <c r="B308" s="24"/>
      <c r="C308" s="24"/>
      <c r="D308" s="24"/>
      <c r="E308" s="24"/>
      <c r="F308" s="24"/>
      <c r="G308" s="26"/>
      <c r="H308" s="24"/>
      <c r="I308" s="24"/>
      <c r="J308" s="24"/>
      <c r="K308" s="26"/>
      <c r="L308" s="24"/>
    </row>
    <row r="309" spans="1:12" ht="12.75">
      <c r="A309" s="24"/>
      <c r="B309" s="26"/>
      <c r="C309" s="24"/>
      <c r="D309" s="24"/>
      <c r="E309" s="24"/>
      <c r="F309" s="24"/>
      <c r="G309" s="26"/>
      <c r="H309" s="24"/>
      <c r="I309" s="24"/>
      <c r="J309" s="24"/>
      <c r="K309" s="26"/>
      <c r="L309" s="24"/>
    </row>
    <row r="310" spans="1:12" ht="12.75">
      <c r="A310" s="24"/>
      <c r="B310" s="26"/>
      <c r="C310" s="24"/>
      <c r="D310" s="24"/>
      <c r="E310" s="24"/>
      <c r="F310" s="24"/>
      <c r="G310" s="26"/>
      <c r="H310" s="24"/>
      <c r="I310" s="24"/>
      <c r="J310" s="24"/>
      <c r="K310" s="26"/>
      <c r="L310" s="24"/>
    </row>
    <row r="311" spans="1:12" ht="12.75">
      <c r="A311" s="24"/>
      <c r="B311" s="38"/>
      <c r="C311" s="24"/>
      <c r="D311" s="24"/>
      <c r="E311" s="24"/>
      <c r="F311" s="24"/>
      <c r="G311" s="38"/>
      <c r="H311" s="24"/>
      <c r="I311" s="24"/>
      <c r="J311" s="24"/>
      <c r="K311" s="38"/>
      <c r="L311" s="24"/>
    </row>
    <row r="312" spans="1:12" ht="12.75">
      <c r="A312" s="24"/>
      <c r="B312" s="36"/>
      <c r="C312" s="24"/>
      <c r="D312" s="24"/>
      <c r="E312" s="24"/>
      <c r="F312" s="24"/>
      <c r="G312" s="36"/>
      <c r="H312" s="24"/>
      <c r="I312" s="24"/>
      <c r="J312" s="24"/>
      <c r="K312" s="36"/>
      <c r="L312" s="24"/>
    </row>
    <row r="313" spans="1:12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ht="12.75">
      <c r="A318" s="3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</sheetData>
  <sheetProtection/>
  <mergeCells count="54">
    <mergeCell ref="A271:H271"/>
    <mergeCell ref="A291:C291"/>
    <mergeCell ref="F291:H291"/>
    <mergeCell ref="J291:L291"/>
    <mergeCell ref="A294:H294"/>
    <mergeCell ref="A306:H306"/>
    <mergeCell ref="J222:L222"/>
    <mergeCell ref="A225:H225"/>
    <mergeCell ref="A237:H237"/>
    <mergeCell ref="A256:C256"/>
    <mergeCell ref="F256:H256"/>
    <mergeCell ref="A259:H259"/>
    <mergeCell ref="A188:C188"/>
    <mergeCell ref="F188:H188"/>
    <mergeCell ref="A191:H191"/>
    <mergeCell ref="A203:H203"/>
    <mergeCell ref="A222:C222"/>
    <mergeCell ref="F222:H222"/>
    <mergeCell ref="A156:C156"/>
    <mergeCell ref="F156:H156"/>
    <mergeCell ref="J156:L156"/>
    <mergeCell ref="N156:P156"/>
    <mergeCell ref="A159:H159"/>
    <mergeCell ref="A171:H171"/>
    <mergeCell ref="A122:C122"/>
    <mergeCell ref="F122:H122"/>
    <mergeCell ref="J122:L122"/>
    <mergeCell ref="N122:P122"/>
    <mergeCell ref="A125:H125"/>
    <mergeCell ref="A137:H137"/>
    <mergeCell ref="A87:C87"/>
    <mergeCell ref="F87:H87"/>
    <mergeCell ref="J87:L87"/>
    <mergeCell ref="N87:P87"/>
    <mergeCell ref="A90:H90"/>
    <mergeCell ref="A102:H102"/>
    <mergeCell ref="A59:E59"/>
    <mergeCell ref="J57:L57"/>
    <mergeCell ref="N57:P57"/>
    <mergeCell ref="A67:C67"/>
    <mergeCell ref="F67:H67"/>
    <mergeCell ref="A70:E70"/>
    <mergeCell ref="A41:C41"/>
    <mergeCell ref="F41:H41"/>
    <mergeCell ref="A56:C56"/>
    <mergeCell ref="F56:H56"/>
    <mergeCell ref="A30:D30"/>
    <mergeCell ref="A44:D44"/>
    <mergeCell ref="A18:H18"/>
    <mergeCell ref="A29:C29"/>
    <mergeCell ref="F29:H29"/>
    <mergeCell ref="J29:L29"/>
    <mergeCell ref="A6:D6"/>
    <mergeCell ref="A1:D1"/>
  </mergeCells>
  <printOptions/>
  <pageMargins left="0.7480314960629921" right="0.7480314960629921" top="0.984251968503937" bottom="0.984251968503937" header="0" footer="0"/>
  <pageSetup horizontalDpi="600" verticalDpi="600" orientation="landscape" scale="64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EMPOCALDAS S.A  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sandramilenam</dc:creator>
  <cp:keywords/>
  <dc:description/>
  <cp:lastModifiedBy>victoriaeugeniab</cp:lastModifiedBy>
  <cp:lastPrinted>2010-12-01T23:23:54Z</cp:lastPrinted>
  <dcterms:created xsi:type="dcterms:W3CDTF">2009-09-29T23:10:21Z</dcterms:created>
  <dcterms:modified xsi:type="dcterms:W3CDTF">2010-12-02T02:13:17Z</dcterms:modified>
  <cp:category/>
  <cp:version/>
  <cp:contentType/>
  <cp:contentStatus/>
</cp:coreProperties>
</file>